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spreadsheetml.styles+xml" PartName="/xl/styles.xml"/>
  <Override ContentType="application/vnd.openxmlformats-officedocument.drawingml.chart+xml" PartName="/xl/charts/chart1.xml"/>
  <Override ContentType="application/vnd.openxmlformats-officedocument.drawingml.chart+xml" PartName="/xl/charts/chart4.xml"/>
  <Override ContentType="application/vnd.openxmlformats-officedocument.drawingml.chart+xml" PartName="/xl/charts/chart3.xml"/>
  <Override ContentType="application/vnd.openxmlformats-officedocument.drawingml.chart+xml" PartName="/xl/charts/chart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sidential Questions 3" sheetId="1" r:id="rId4"/>
    <sheet state="visible" name="Residential Questions 2" sheetId="2" r:id="rId5"/>
    <sheet state="visible" name="Sheet4" sheetId="3" r:id="rId6"/>
    <sheet state="visible" name="Residential Questions 1" sheetId="4" r:id="rId7"/>
    <sheet state="visible" name="Residential ChartsGraphs" sheetId="5" r:id="rId8"/>
    <sheet state="visible" name="RV Interviews" sheetId="6" r:id="rId9"/>
    <sheet state="visible" name="Military Interviews" sheetId="7" r:id="rId10"/>
    <sheet state="hidden" name="Scheduling" sheetId="8" r:id="rId11"/>
  </sheets>
  <definedNames/>
  <calcPr/>
</workbook>
</file>

<file path=xl/sharedStrings.xml><?xml version="1.0" encoding="utf-8"?>
<sst xmlns="http://schemas.openxmlformats.org/spreadsheetml/2006/main" count="718" uniqueCount="467">
  <si>
    <t>Solar Project Market Research Interviews v. 3</t>
  </si>
  <si>
    <t>#</t>
  </si>
  <si>
    <t>Topic</t>
  </si>
  <si>
    <t>Question</t>
  </si>
  <si>
    <t>Dr.'s Verghese</t>
  </si>
  <si>
    <t>Russ Sylvia</t>
  </si>
  <si>
    <t xml:space="preserve">Carrie Locklyn </t>
  </si>
  <si>
    <t>Dan Brini</t>
  </si>
  <si>
    <t>Tori Lee</t>
  </si>
  <si>
    <t>Matt &amp; Tracy O'Connor</t>
  </si>
  <si>
    <t>Heather Tharpe</t>
  </si>
  <si>
    <t>Kim Farrar</t>
  </si>
  <si>
    <t>Ray Richard Jr.</t>
  </si>
  <si>
    <t>Chris Gramstorf</t>
  </si>
  <si>
    <t>Mike Elster</t>
  </si>
  <si>
    <t>Dan Toomey</t>
  </si>
  <si>
    <t>Nicole Tebo</t>
  </si>
  <si>
    <t>Jason Delpha</t>
  </si>
  <si>
    <t>(Mom's neighbors)</t>
  </si>
  <si>
    <t>Mandy and PK</t>
  </si>
  <si>
    <t>Mandy &amp; Ido</t>
  </si>
  <si>
    <t>Lindsay &amp; Derek</t>
  </si>
  <si>
    <t>Kait Wilczinski &amp; husband</t>
  </si>
  <si>
    <t>Kristin Hebert</t>
  </si>
  <si>
    <t>PROBLEM</t>
  </si>
  <si>
    <t>On a scale of 1 to 5, 5 being very cheap, 1 being very expensive, how would you rank your feelings about your electric bill?</t>
  </si>
  <si>
    <t>What are you currently doing to try reducing that electric bill, if anything?</t>
  </si>
  <si>
    <t>If you have it available and care to share, what is your monthly electric usage, in kWh?</t>
  </si>
  <si>
    <t>On a scale of 1-5...</t>
  </si>
  <si>
    <t>On a scale of 1 to 5, 5 being you feel very good about it, 1 being you could do better, how do you feel about your impact on the environment?</t>
  </si>
  <si>
    <t>What, if anything, are you currently doing to change how you feel about that impact?</t>
  </si>
  <si>
    <t>Have you considered having solar installed in the past?</t>
  </si>
  <si>
    <r>
      <rPr>
        <rFont val="Arial"/>
        <color theme="1"/>
      </rPr>
      <t xml:space="preserve">If so, why haven't you done so up to this point? Is it: </t>
    </r>
    <r>
      <rPr>
        <rFont val="Arial"/>
        <i/>
        <color theme="1"/>
      </rPr>
      <t>Too expensive; Don't like the look; Waiting for something; Don't expect to be here for too long; Not interested; don't know enough</t>
    </r>
    <r>
      <rPr>
        <rFont val="Arial"/>
        <color theme="1"/>
      </rPr>
      <t xml:space="preserve">"; </t>
    </r>
    <r>
      <rPr>
        <rFont val="Arial"/>
        <i/>
        <color theme="1"/>
      </rPr>
      <t>Property's not good for it</t>
    </r>
  </si>
  <si>
    <r>
      <rPr>
        <rFont val="Arial"/>
        <color theme="1"/>
      </rPr>
      <t xml:space="preserve">* 5 being </t>
    </r>
    <r>
      <rPr>
        <rFont val="Arial"/>
        <i/>
        <color theme="1"/>
      </rPr>
      <t>"I love the look of solar panels on a roof"</t>
    </r>
    <r>
      <rPr>
        <rFont val="Arial"/>
        <color theme="1"/>
      </rPr>
      <t xml:space="preserve">, 1 being </t>
    </r>
    <r>
      <rPr>
        <rFont val="Arial"/>
        <i/>
        <color theme="1"/>
      </rPr>
      <t>"I hate seeing them up there"</t>
    </r>
    <r>
      <rPr>
        <rFont val="Arial"/>
        <color theme="1"/>
      </rPr>
      <t xml:space="preserve">, how significant of a concern is the aesthetics, or look of the panels on the roof, for you? </t>
    </r>
  </si>
  <si>
    <t>DESCRIBE SOLUTION</t>
  </si>
  <si>
    <t>SOLUTION</t>
  </si>
  <si>
    <r>
      <rPr>
        <rFont val="Arial"/>
        <color theme="1"/>
      </rPr>
      <t>* 5 being "</t>
    </r>
    <r>
      <rPr>
        <rFont val="Arial"/>
        <i/>
        <color theme="1"/>
      </rPr>
      <t>very, tell me more</t>
    </r>
    <r>
      <rPr>
        <rFont val="Arial"/>
        <color theme="1"/>
      </rPr>
      <t>", 1 being "</t>
    </r>
    <r>
      <rPr>
        <rFont val="Arial"/>
        <i/>
        <color theme="1"/>
      </rPr>
      <t>not at all,</t>
    </r>
    <r>
      <rPr>
        <rFont val="Arial"/>
        <color theme="1"/>
      </rPr>
      <t xml:space="preserve"> </t>
    </r>
    <r>
      <rPr>
        <rFont val="Arial"/>
        <i/>
        <color theme="1"/>
      </rPr>
      <t>still not into it</t>
    </r>
    <r>
      <rPr>
        <rFont val="Arial"/>
        <color theme="1"/>
      </rPr>
      <t>", how interested would you be in using such a product?</t>
    </r>
  </si>
  <si>
    <t>Why, or why not?</t>
  </si>
  <si>
    <t xml:space="preserve">Does the size of your yard make you significantly more or less interested in that? </t>
  </si>
  <si>
    <t>How often could you see yourself keeping it deployed"</t>
  </si>
  <si>
    <t xml:space="preserve">If the average conventional home solar system produces 8kW of electricity, and costs roughly $24k, how much would you be willing to pay for a system similar to the retractable one described? </t>
  </si>
  <si>
    <t>*Difficulty in bringing a system with you is one of the drawbacks of conventional solar...</t>
  </si>
  <si>
    <r>
      <rPr>
        <rFont val="Arial"/>
        <color theme="1"/>
      </rPr>
      <t>* 5 being "</t>
    </r>
    <r>
      <rPr>
        <rFont val="Arial"/>
        <i/>
        <color theme="1"/>
      </rPr>
      <t>very</t>
    </r>
    <r>
      <rPr>
        <rFont val="Arial"/>
        <color theme="1"/>
      </rPr>
      <t>", 1 being "not at all, how much more interested would you be in that if the cost were to be on par with or lower than traditional solar?</t>
    </r>
  </si>
  <si>
    <t xml:space="preserve">*Need to have 15-20 years on your shingles/roof in order for a rooftop solar installation. </t>
  </si>
  <si>
    <r>
      <rPr>
        <rFont val="Arial"/>
        <color theme="1"/>
      </rPr>
      <t xml:space="preserve">* 5 being </t>
    </r>
    <r>
      <rPr>
        <rFont val="Arial"/>
        <i/>
        <color theme="1"/>
      </rPr>
      <t>"still very interested"</t>
    </r>
    <r>
      <rPr>
        <rFont val="Arial"/>
        <color theme="1"/>
      </rPr>
      <t>, 1 being "</t>
    </r>
    <r>
      <rPr>
        <rFont val="Arial"/>
        <i/>
        <color theme="1"/>
      </rPr>
      <t>not at all interested</t>
    </r>
    <r>
      <rPr>
        <rFont val="Arial"/>
        <color theme="1"/>
      </rPr>
      <t>", how interested would you be in a solar installation that comes in stock output options, for example 4kW, 8kW, 12kW, instead of bespoke numbers designed for your house?</t>
    </r>
  </si>
  <si>
    <t xml:space="preserve">Would you be more interested if the deployed array, including the frame around the panels, came in a stainless steel, matte black, matte white, or wood look? </t>
  </si>
  <si>
    <t>* 5 being "very", 1 being "not at all, how interested would you be in a system with less aesthetic options and a semi-automatic mechanism that required your guiding the array in or out- but at a substantially lower price point?</t>
  </si>
  <si>
    <t>What do you see as the key drawbacks or challenges for this approach, or reasons you may not be interested or less interested?</t>
  </si>
  <si>
    <t>What fears or concerns do you have, in any, with trying this system?</t>
  </si>
  <si>
    <t>Who would be the ideal supplier for this system, or whom would you prefer to buy this from?</t>
  </si>
  <si>
    <t>Are you more or less interested in the product if it's name is "PowerHouse"</t>
  </si>
  <si>
    <t>NOTES:</t>
  </si>
  <si>
    <t>Solar Project Market Research Interviews</t>
  </si>
  <si>
    <t>Start of next round</t>
  </si>
  <si>
    <r>
      <rPr>
        <rFont val="Arial"/>
        <b/>
        <color theme="1"/>
      </rPr>
      <t>(</t>
    </r>
    <r>
      <rPr>
        <rFont val="Arial"/>
        <b/>
        <i/>
        <color theme="1"/>
      </rPr>
      <t>Interviewee)</t>
    </r>
  </si>
  <si>
    <t>Lauren (Mahler) Rolandini</t>
  </si>
  <si>
    <t>Alex Sinkus</t>
  </si>
  <si>
    <t>Jesse Haarlander</t>
  </si>
  <si>
    <t>Lindsay Schialdone</t>
  </si>
  <si>
    <t>Jessica Mozes</t>
  </si>
  <si>
    <t>Molly Simpson</t>
  </si>
  <si>
    <t xml:space="preserve">Jamie Machotka </t>
  </si>
  <si>
    <t>Justin Freedman</t>
  </si>
  <si>
    <t>Ryan Matson</t>
  </si>
  <si>
    <t>Ashley Heino</t>
  </si>
  <si>
    <t>Mary Sullivan</t>
  </si>
  <si>
    <t>Marissa Barlow</t>
  </si>
  <si>
    <t>Tim &amp; Laura</t>
  </si>
  <si>
    <t>Jonathon Cohn</t>
  </si>
  <si>
    <t>Major Sean Fitzpatrick</t>
  </si>
  <si>
    <t>Greg Kerr</t>
  </si>
  <si>
    <t>Lauren Tetzel</t>
  </si>
  <si>
    <t>Dave Porrell</t>
  </si>
  <si>
    <t>Sohil Sheth</t>
  </si>
  <si>
    <t>Justin Candon</t>
  </si>
  <si>
    <t>Tim and Kayla Fiore</t>
  </si>
  <si>
    <t>3 (Green Mountain Power)</t>
  </si>
  <si>
    <t>"Screaming at my kids to turn the lights off"</t>
  </si>
  <si>
    <t>Self-moderation; updating appliances; gradually updating technology in the house</t>
  </si>
  <si>
    <t xml:space="preserve">Not beyond shutting off lights etc. </t>
  </si>
  <si>
    <t>Have considered shopping for suppliers. Try to shut off lights around the place, all our bulbs are LED</t>
  </si>
  <si>
    <t xml:space="preserve">Turn down the lights or thermostats; </t>
  </si>
  <si>
    <t>Nothing</t>
  </si>
  <si>
    <t>"(laughs) nothing"</t>
  </si>
  <si>
    <t>Monitoring AC; always turns off lights, turns off ceiling fans</t>
  </si>
  <si>
    <t>Not doing anything</t>
  </si>
  <si>
    <t>Nothing big</t>
  </si>
  <si>
    <t>"We have nest, we set it up on each of our homes to run on eco-mode... that's pretty much it"</t>
  </si>
  <si>
    <t>Everything is LED, installed Central Air, cut significantly from air conditioners</t>
  </si>
  <si>
    <t>Turn off the lights, try and unplug things we're not using, lights on timers, timers on AC to moderate use</t>
  </si>
  <si>
    <t>Led lights</t>
  </si>
  <si>
    <t>Programmed the Nest to be super on top of the ups and downs</t>
  </si>
  <si>
    <t>Not important</t>
  </si>
  <si>
    <t>$30-40/Mo</t>
  </si>
  <si>
    <t>n/a</t>
  </si>
  <si>
    <t>600kW</t>
  </si>
  <si>
    <t>(Sending us the bill- 2 units, 3 adults in one, 2 adults in the second)</t>
  </si>
  <si>
    <t>4 "My impact is way less than corporations"</t>
  </si>
  <si>
    <t>(nothing)</t>
  </si>
  <si>
    <t xml:space="preserve">Composting </t>
  </si>
  <si>
    <t>Decreased oil</t>
  </si>
  <si>
    <t>Heat mostly by wood, so we've decreased your oil consumption</t>
  </si>
  <si>
    <t xml:space="preserve">Compost subscription service (Black Earth Compost), use compostable bags; no plastic bottles; reusable plastic bags; get soap from a place called "follain" where the soap is re-fillable; chemical free products; converting to bar soap to reduce plastic bottles; transitioning to using glass; "Have been reading a lot about how plastic is affecting us"; bought microfiber rags to use instead of paper towels; always turn off the water; read a lot about it and there is so much we can be doing; I mostly try to re-use as much as possible; works with re-using and re-gifting groups, posts things on that website. Reallly tries not to throw away very much- generally speaking their carbage isn't mch, as most of twhat they're using is composted. </t>
  </si>
  <si>
    <t>Reading a lot...</t>
  </si>
  <si>
    <t>Big time composting</t>
  </si>
  <si>
    <t>"nothing"</t>
  </si>
  <si>
    <t>"Doesn't really use plastic bottles... tend to be mindful of the packaging and products I buy. Don't use single use water bottles, use my Yeti. Conservative with my water usage."</t>
  </si>
  <si>
    <t>"Not now"</t>
  </si>
  <si>
    <t>"just got a soda stream... trying to use cardboard more, less plastics. Just bought re-usable ziplock baggies."</t>
  </si>
  <si>
    <t xml:space="preserve">Looked at changing apppliances, etc. </t>
  </si>
  <si>
    <t>We don't feel bad enough to do anything</t>
  </si>
  <si>
    <t>Trying to recycle more, not use as much plastic. Loves her plastic straws. The Nest stuff, on  top of their energy usage.</t>
  </si>
  <si>
    <t>"not denying climate change like a total asshole"</t>
  </si>
  <si>
    <t>"I'm not driving around the block unnecessarily"</t>
  </si>
  <si>
    <t>Yes</t>
  </si>
  <si>
    <t>No</t>
  </si>
  <si>
    <t xml:space="preserve">Yes- </t>
  </si>
  <si>
    <t>"yes, we did consider. We never really dug too deep, it was one of those pipe dreams"</t>
  </si>
  <si>
    <t>Have talked about it- on a hill, have. "If I'm going to sell my house, that's ugly... to a woman. Most likely it's the woman who's going to be like, this is a house, it's our home... Aesthetically, it's ugly. That doesn't look appealing to me."</t>
  </si>
  <si>
    <r>
      <rPr>
        <rFont val="Arial"/>
        <color theme="1"/>
      </rPr>
      <t xml:space="preserve">If so, why haven't you done so up to this point? Is it: </t>
    </r>
    <r>
      <rPr>
        <rFont val="Arial"/>
        <i/>
        <color theme="1"/>
      </rPr>
      <t>Too expensive; Don't like the look; Waiting for something; Don't expect to be here for too long; Not interested; don't know enough</t>
    </r>
    <r>
      <rPr>
        <rFont val="Arial"/>
        <color theme="1"/>
      </rPr>
      <t xml:space="preserve">"; </t>
    </r>
    <r>
      <rPr>
        <rFont val="Arial"/>
        <i/>
        <color theme="1"/>
      </rPr>
      <t>Property's not good for it</t>
    </r>
  </si>
  <si>
    <t xml:space="preserve">Too expensive; </t>
  </si>
  <si>
    <t>Don't expect to be here for too long; don't know enough about it</t>
  </si>
  <si>
    <t>Property's not good for it; don't like the look</t>
  </si>
  <si>
    <t>Property's not good for it; don't know enough about it; don't like the look;</t>
  </si>
  <si>
    <t>Property's not good for it; waiting for somethiong; don't expect to be here for too long</t>
  </si>
  <si>
    <t>waiting for something</t>
  </si>
  <si>
    <t>Expensive; waiting (for the roof)</t>
  </si>
  <si>
    <t>Don't like the look; Don't expect to live there; too expensive (Cost benefit)</t>
  </si>
  <si>
    <t>Too expensive; don't know enough; property's not good</t>
  </si>
  <si>
    <t>too expensive; too ugly</t>
  </si>
  <si>
    <t>Don't expect to be here for too long;</t>
  </si>
  <si>
    <t>Don't like the look, not optimal propert</t>
  </si>
  <si>
    <t>Don't expect to be here for too long</t>
  </si>
  <si>
    <t>Don't like the look</t>
  </si>
  <si>
    <t>Don't like the look; Too expensive; Don't expect to be here for too long</t>
  </si>
  <si>
    <t>Don't know enough</t>
  </si>
  <si>
    <t>Aesthetics</t>
  </si>
  <si>
    <r>
      <rPr>
        <rFont val="Arial"/>
        <color theme="1"/>
      </rPr>
      <t xml:space="preserve">* 5 being </t>
    </r>
    <r>
      <rPr>
        <rFont val="Arial"/>
        <i/>
        <color theme="1"/>
      </rPr>
      <t>"I love the look of solar panels on a roof"</t>
    </r>
    <r>
      <rPr>
        <rFont val="Arial"/>
        <color theme="1"/>
      </rPr>
      <t xml:space="preserve">, 1 being </t>
    </r>
    <r>
      <rPr>
        <rFont val="Arial"/>
        <i/>
        <color theme="1"/>
      </rPr>
      <t>"I hate seeing them up there"</t>
    </r>
    <r>
      <rPr>
        <rFont val="Arial"/>
        <color theme="1"/>
      </rPr>
      <t xml:space="preserve">, how significant of a concern is the aesthetics, or look of the panels on the roof, for you? </t>
    </r>
  </si>
  <si>
    <t>3 "A necessary evil"</t>
  </si>
  <si>
    <t>5 "I'm like a 7- when I see people have installed solar panels on a roof, it makes me so happy"</t>
  </si>
  <si>
    <t>4 "I know they're ugly but I love knowing what they're doing"</t>
  </si>
  <si>
    <r>
      <rPr>
        <rFont val="Arial"/>
        <color theme="1"/>
      </rPr>
      <t>* 5 being "</t>
    </r>
    <r>
      <rPr>
        <rFont val="Arial"/>
        <i/>
        <color theme="1"/>
      </rPr>
      <t>very, tell me more</t>
    </r>
    <r>
      <rPr>
        <rFont val="Arial"/>
        <color theme="1"/>
      </rPr>
      <t>", 1 being "</t>
    </r>
    <r>
      <rPr>
        <rFont val="Arial"/>
        <i/>
        <color theme="1"/>
      </rPr>
      <t>not at all,</t>
    </r>
    <r>
      <rPr>
        <rFont val="Arial"/>
        <color theme="1"/>
      </rPr>
      <t xml:space="preserve"> </t>
    </r>
    <r>
      <rPr>
        <rFont val="Arial"/>
        <i/>
        <color theme="1"/>
      </rPr>
      <t>still not into it</t>
    </r>
    <r>
      <rPr>
        <rFont val="Arial"/>
        <color theme="1"/>
      </rPr>
      <t>", how interested would you be in using such a product?</t>
    </r>
  </si>
  <si>
    <t>Cost dependent for us, house actually is good for it. That said, it IS a good option for the purpose of keeping the array protected for weather. Also the shed is cute, and it's a good looking option</t>
  </si>
  <si>
    <t xml:space="preserve">Like the advantages of missing it on the roof, not sure about general solar stuff that I need to educate myself on, questionable on the costs etc. </t>
  </si>
  <si>
    <t xml:space="preserve">Trees in the way, but would prefer it to the conventional install... don't know what the investment would be- </t>
  </si>
  <si>
    <t>Would prefer the roof situation, we have a huge tree; property is not ideal for it</t>
  </si>
  <si>
    <t>"solves the ugly problem, could be affordable... love that you could MOVE with it.. don't need a new roof... don't worry about the weather, can hsopoce when it goes out"\</t>
  </si>
  <si>
    <t>"Because he like us... it's a nice product, in my yard, multifunctional, saves me money"</t>
  </si>
  <si>
    <t>"Because if it has the ability to save some money in the long term... "</t>
  </si>
  <si>
    <t>"Being generally more aware about climate change and our environment... " pros- financial. "It's nice to have options and not feel limited"</t>
  </si>
  <si>
    <t>Don't mind having it on my roof, and it wouldn't fit in my yard I have. But I do appreciate that its' something I could pick up and move</t>
  </si>
  <si>
    <t>"Anything that can make sense in the long term for me financially, why wouldn't I be interested. I already have some solar, would need to figure out how much I'm producing. I have concerns about what's going to happen when we have to replace this roof. There's supposed to be some incentive with this company they had put it on, but we haven't even been able to get them to set us up on the app"</t>
  </si>
  <si>
    <t xml:space="preserve">Too many trees, our land is not opportune for this solution. 2, I'm a lawn geek. I don't like anything going over my lawn. 3- A mechanism like that, I'd be concerned about mechanical breakdowns. </t>
  </si>
  <si>
    <t>"It's got all these advantages over a conventional system... If retracting it extends the lifetime, for me, that's huge... aesthetics- this won't ruin the curb appeal or resale value of the home. "</t>
  </si>
  <si>
    <t>"It would come down to cost vs conventional system, and what is the capacity of the array vs conventional"</t>
  </si>
  <si>
    <t xml:space="preserve">"It's hard because my husband works in the oil industry... it's hard. But I love that you can hide it. </t>
  </si>
  <si>
    <t>"I'm going to go solar at some point... if this is the best way, if it's cheap enough, if it produces enough power... "m "An 8x8 shed in the ayrd that's dedicated to electricity... let's go for it"</t>
  </si>
  <si>
    <t>"#1 reason would come down to price. If it's going to save a significant amount of money, I would do it"</t>
  </si>
  <si>
    <t>Costs, aesthetics. "At the end of the day, it's still a solar panel. So still aesthetics... In my yard, north facing."</t>
  </si>
  <si>
    <t>Huge yard, 11 acres</t>
  </si>
  <si>
    <t>Yes- "we have the space, but it's not very level... that said we're looking to get it leveled out"</t>
  </si>
  <si>
    <t>More interested</t>
  </si>
  <si>
    <t>Yes, significantly less interested</t>
  </si>
  <si>
    <t>More</t>
  </si>
  <si>
    <t>More-</t>
  </si>
  <si>
    <t>Yes!</t>
  </si>
  <si>
    <t>"I think the size is fine, it's really just these trees"</t>
  </si>
  <si>
    <t>The size of the yard certainly matters. Size matters</t>
  </si>
  <si>
    <t>More interested- I have plenty of back yard</t>
  </si>
  <si>
    <t>Neutral, doesn't effect that</t>
  </si>
  <si>
    <t>Yes- if it was going to take up my whole yard, I would lean closer to the rooftop</t>
  </si>
  <si>
    <t>With our yard size, we could find a spot to keep it out almost all the time</t>
  </si>
  <si>
    <t>As much as I possibly could, so long as it was avoiding the weather, and so long as we didn;'t have people over the house</t>
  </si>
  <si>
    <t>Keep it out for maximum sun hours</t>
  </si>
  <si>
    <t>"Besides weather, I don't see a reason I wouldn't keep it deployed every day"</t>
  </si>
  <si>
    <t>As often as made sense</t>
  </si>
  <si>
    <t>A lot. Would leave it out more often than not</t>
  </si>
  <si>
    <t>All day</t>
  </si>
  <si>
    <t>It would depend on space, how I use my yard, seasons.</t>
  </si>
  <si>
    <t>"I would keep it deployed throughout the day unless I was doing something weird out there"</t>
  </si>
  <si>
    <t>"Any time that the kids weren't playing in that space"</t>
  </si>
  <si>
    <t xml:space="preserve">"Would hope that you wouldn't have to think about it... </t>
  </si>
  <si>
    <t>"If it's on an app, every day"</t>
  </si>
  <si>
    <t>I'd leave it out unless the kids wanted to use it</t>
  </si>
  <si>
    <t xml:space="preserve">Al the time. </t>
  </si>
  <si>
    <t>As often as I could</t>
  </si>
  <si>
    <t>As much as possible</t>
  </si>
  <si>
    <t>Would expect it to be more- the shed, the mechanism, the app... each costs money, so we'd expect it to be more. Cost of the shed more, or several thousand more...</t>
  </si>
  <si>
    <t>"Given that it can do all of that and is mobile, would imagine it costs more than what's put on the roof"</t>
  </si>
  <si>
    <t>Less or equal</t>
  </si>
  <si>
    <t xml:space="preserve">Expecting to pay less... because I don't need somebody on my roof </t>
  </si>
  <si>
    <t>"Maybe a little less, but not much... I'm thinking of it vs a conventional array"</t>
  </si>
  <si>
    <t>"would be reasonable to pay more... because I'm getting a shed + solar power"</t>
  </si>
  <si>
    <t>Less- (Would expect the cost to be less)</t>
  </si>
  <si>
    <t>"The same or less... definitely not more"</t>
  </si>
  <si>
    <t>30. I think the portability would allow me to be willing to pay more for it knowing it's not a money sync should I decide to leave my phone.</t>
  </si>
  <si>
    <t>Equal to, because of the tree cover in the yard</t>
  </si>
  <si>
    <t xml:space="preserve">"This is not the most opportune electrical generation... I would expect it to be half the price, and produce half the. </t>
  </si>
  <si>
    <t>"Expect to pay a little bit more... I would have expected to pay like, at least 30. "</t>
  </si>
  <si>
    <t>About a 15% premium for the convenience</t>
  </si>
  <si>
    <t xml:space="preserve">Probably the same... </t>
  </si>
  <si>
    <t>"For me, I don't mind the roof- "</t>
  </si>
  <si>
    <t>"A little bit more, for the convenience"</t>
  </si>
  <si>
    <t>"Wouldn't be paying 24k"</t>
  </si>
  <si>
    <r>
      <rPr>
        <rFont val="Arial"/>
        <color theme="1"/>
      </rPr>
      <t>* 5 being "</t>
    </r>
    <r>
      <rPr>
        <rFont val="Arial"/>
        <i/>
        <color theme="1"/>
      </rPr>
      <t>very</t>
    </r>
    <r>
      <rPr>
        <rFont val="Arial"/>
        <color theme="1"/>
      </rPr>
      <t>", 1 being "not at all, how much more interested would you be in that if the cost were to be on par with or lower than traditional solar?</t>
    </r>
  </si>
  <si>
    <t>4... more interested if it were the same</t>
  </si>
  <si>
    <t>Definitely</t>
  </si>
  <si>
    <t>Much more interested</t>
  </si>
  <si>
    <t xml:space="preserve">2- "I think the cost would not be the biggest barrier." </t>
  </si>
  <si>
    <t xml:space="preserve"> 3 ("Only be interested in conventional solar")</t>
  </si>
  <si>
    <t>5 ("It seems like a better product, if I can get a better product cheaper, I'm in"</t>
  </si>
  <si>
    <t>5 ("very:)</t>
  </si>
  <si>
    <t>3 ("a little more interested")</t>
  </si>
  <si>
    <t>5 ("Today I'd be all in")</t>
  </si>
  <si>
    <r>
      <rPr>
        <rFont val="Arial"/>
        <color theme="1"/>
      </rPr>
      <t xml:space="preserve">* 5 being </t>
    </r>
    <r>
      <rPr>
        <rFont val="Arial"/>
        <i/>
        <color theme="1"/>
      </rPr>
      <t>"still very interested"</t>
    </r>
    <r>
      <rPr>
        <rFont val="Arial"/>
        <color theme="1"/>
      </rPr>
      <t>, 1 being "</t>
    </r>
    <r>
      <rPr>
        <rFont val="Arial"/>
        <i/>
        <color theme="1"/>
      </rPr>
      <t>not at all interested</t>
    </r>
    <r>
      <rPr>
        <rFont val="Arial"/>
        <color theme="1"/>
      </rPr>
      <t>", how interested would you be in a solar installation that comes in stock output options, for example 4kW, 8kW, 12kW, instead of bespoke numbers designed for your house?</t>
    </r>
  </si>
  <si>
    <t>3... I would be more interested if we can see the algorithm or math or whatever you're using to say "Lauren, you need X panels" as close as possible. So help me see that you've personalized it as much as possible and that would be fine."</t>
  </si>
  <si>
    <t>5, "that wouldn't change a lot for me"</t>
  </si>
  <si>
    <t>4. "The stock makes it easier to compare apples to apples, and makes it easier for me to calculate the (payoff / financials)... so that's a plus"</t>
  </si>
  <si>
    <t xml:space="preserve">3. doesn't change. </t>
  </si>
  <si>
    <t>Black or wood</t>
  </si>
  <si>
    <t>Matte black or wood</t>
  </si>
  <si>
    <t>wood or black</t>
  </si>
  <si>
    <t>bamboo, wood look</t>
  </si>
  <si>
    <t>White or stainless</t>
  </si>
  <si>
    <t>Matte black or stainless-("interested in stainless because of durability")</t>
  </si>
  <si>
    <t>Matte black or stainless</t>
  </si>
  <si>
    <t>Black</t>
  </si>
  <si>
    <t>Wood</t>
  </si>
  <si>
    <t>Matte black; wood</t>
  </si>
  <si>
    <t>Stainless</t>
  </si>
  <si>
    <t>Matte black or stainless, as long as it's not smudge stainless</t>
  </si>
  <si>
    <t>No preference'</t>
  </si>
  <si>
    <t>Matte Black</t>
  </si>
  <si>
    <t>"Probably go with the black, but probably wouldn't care"</t>
  </si>
  <si>
    <t>Matte black</t>
  </si>
  <si>
    <t>"Have to see the black and wood"</t>
  </si>
  <si>
    <t>4 "if it would save some money and it would still look good, yeah I'd be interested"</t>
  </si>
  <si>
    <t>"if you're away from the house, not around... then you have to call somebody and explain to them how to shut the thing if you're not around"</t>
  </si>
  <si>
    <t>Probably not</t>
  </si>
  <si>
    <t>Very</t>
  </si>
  <si>
    <t>4... The app and fancy stuff isn't necessarily worth the additional cost</t>
  </si>
  <si>
    <t xml:space="preserve">I would not be interested in that. Set it and forget it is probably best. </t>
  </si>
  <si>
    <t>"Like a zero"</t>
  </si>
  <si>
    <r>
      <rPr>
        <rFont val="Arial"/>
        <color theme="1"/>
      </rPr>
      <t>"I can't tell you how much better it would be to have a maintenance package... what's an extra grand or two? Just call me and let me know you're coming in to do some maintenance"... "Is this something I'd need to include in our home insurance policy?"... "</t>
    </r>
    <r>
      <rPr>
        <rFont val="Arial"/>
        <b/>
        <color theme="1"/>
      </rPr>
      <t>Can you build some type of a weathervane, or some type of thing... buyback program.... having the solar AND space to put stuff into the shed is another big selling point"... "Can you build a smaller version that I can take with me for camping, or with me on my RV or something?"</t>
    </r>
  </si>
  <si>
    <t>"Snow... kids in the summer months"</t>
  </si>
  <si>
    <t>Initial cost. Unfamiliarity, with it being so new. Maybe maintenance. Overally support- if you have an issue, who are you going to call.</t>
  </si>
  <si>
    <t>"based on the size of the yard, my biggest concern would be the placement re: the trees, house, shadows, etc..</t>
  </si>
  <si>
    <t>Tree cover in the yard, lot size of the yard; grass; making sure that you get off of it what you expect to get</t>
  </si>
  <si>
    <t>What is the benefit of having these over a parking lot shade? Love the shipping container, love the deployability. Put them out for the event, one container has a battery.</t>
  </si>
  <si>
    <t>"Moves, making sure it's OK for moves... the grass... how much space we have (size of the yard)"</t>
  </si>
  <si>
    <t>"Need the aesthetic options... Price. There's so many other things that people want to do with their home.... I already have electricity, but I need a new driveway... Windham? The town over from me. Andover? Would love this."</t>
  </si>
  <si>
    <t>"Space in the yard is #1, #2 is the mechanical lifespan, does someone have to come fix it all the time. Placement of the property would matter to me a little bit, does it have to be in the front yard or back, my girlfriend might matter more to me""</t>
  </si>
  <si>
    <t>"Mostly based on convenience or price"</t>
  </si>
  <si>
    <t>"Cost, look, function"</t>
  </si>
  <si>
    <t>"Concerned about maintenace... what type of maintenance does the shed need... the roof of the shed... do you need to put some type of pad in before the shed"</t>
  </si>
  <si>
    <t xml:space="preserve">General maintenance, warranty, installation costs... do you guys have an electrician who's going to do this? Permitting? Do you stay around and test that the thing is running or am I on my own? Is there any prep for the property... what is the maintenance tgoing to be like over time? Lot's of considerations onthe maintenance- </t>
  </si>
  <si>
    <t xml:space="preserve">How sturdy is it? What are the aesthetics of it? </t>
  </si>
  <si>
    <t xml:space="preserve">In general don't know enough... you don't know what you're looking for in terms of problems, general early adoption questions... </t>
  </si>
  <si>
    <t xml:space="preserve">Yes- lot of moving parts. Just had our garage door replaced, make sure every couple months you are cleaning it... going to have to be on top of the maintenance. Then it's going to bind up and ruin the system. </t>
  </si>
  <si>
    <t>Cost</t>
  </si>
  <si>
    <t>Cost/benefit</t>
  </si>
  <si>
    <t>Maintenance, "who you gonna call"</t>
  </si>
  <si>
    <t>"that one... maintenance</t>
  </si>
  <si>
    <t>(not really)</t>
  </si>
  <si>
    <t>"Maintenance..."</t>
  </si>
  <si>
    <t>"Should I go get myself a generator for when this thing breaks and I need to power my house somehow... how much power does this generate when the panels are dead flat... is it going to break? General reliability."</t>
  </si>
  <si>
    <t>"What is the maintenance, support system going to be, how hands off will it really be, because I'm useless witht that stuuf"</t>
  </si>
  <si>
    <t>"someone local... a local solar company. They sit with you and work through it, make you feel comfortable... it's very personalized"</t>
  </si>
  <si>
    <t>"I'm a customer service guy, and with a product this expensive, I kind of want to be handled with kid gloves... so I'd like to have somebody come out to my place, or go to a brick and mortar place somewhere near us... or you have a zoom call like this and walk through the whole process like this."</t>
  </si>
  <si>
    <t>From the manufacturer</t>
  </si>
  <si>
    <t>Home depot or lowes would feel very comfortable</t>
  </si>
  <si>
    <t>Manufacturer</t>
  </si>
  <si>
    <t>Not a big box store... probably a solar company because they're going to be more educated on the site study and the personaliztion of the site. Same reason that Reed's Ferry sheds are so popular</t>
  </si>
  <si>
    <t>Direct</t>
  </si>
  <si>
    <t xml:space="preserve">It wouldn't matter to me- it would more matter about the support they'd provide. </t>
  </si>
  <si>
    <t>"As direct as possible."</t>
  </si>
  <si>
    <t>Big box; direct from (tech company); solar installer</t>
  </si>
  <si>
    <t>"Torn because we feel comfortable with always having a home depot regardless of where we are... but probably a solar installing company."</t>
  </si>
  <si>
    <t>Tech company with a network</t>
  </si>
  <si>
    <t>"This year... smaller places. Smaller company, that would be there to take care of interstings. I would have said Home Depot before, but this year is different"</t>
  </si>
  <si>
    <t>"I would prefer a specific solar supplier... people would rather see it come from the experts, or the electric company"</t>
  </si>
  <si>
    <t>"Would probably feel safer if this was coming from a Lowes, Home Depot type"</t>
  </si>
  <si>
    <t>Small business owner.</t>
  </si>
  <si>
    <t>"I don't NOT like the name"</t>
  </si>
  <si>
    <t xml:space="preserve">More- "I would be interested to learn more" </t>
  </si>
  <si>
    <t>I like it "That's what it is, it's a powerhouse"</t>
  </si>
  <si>
    <t>PowerHouse</t>
  </si>
  <si>
    <t xml:space="preserve">I think it's a cool name. </t>
  </si>
  <si>
    <t xml:space="preserve">Love the name- </t>
  </si>
  <si>
    <t xml:space="preserve">Not more or less. </t>
  </si>
  <si>
    <t>"I LIKE powerhouse"</t>
  </si>
  <si>
    <t xml:space="preserve">"It makes sense... I think the name works for what the product is. As long as it's not got </t>
  </si>
  <si>
    <t>MORE interested</t>
  </si>
  <si>
    <t>"I think it sounds great."- Lauren</t>
  </si>
  <si>
    <t xml:space="preserve">"First impression is that it's a little goofy... </t>
  </si>
  <si>
    <t>Paying $.03/Watt for electricity as it is</t>
  </si>
  <si>
    <t xml:space="preserve">19k </t>
  </si>
  <si>
    <t>Category</t>
  </si>
  <si>
    <t>T-slot aluminum extrusions</t>
  </si>
  <si>
    <t>Hardware (t-nuts,bolts,washers,brackets,hinges)</t>
  </si>
  <si>
    <t>Linear actuators</t>
  </si>
  <si>
    <t>Solar panels (5) 545W</t>
  </si>
  <si>
    <t>10AWG solar PV wire/connectors</t>
  </si>
  <si>
    <t>Utility trailer</t>
  </si>
  <si>
    <t>4’x8’x1/8” aluminum sheet (3)</t>
  </si>
  <si>
    <t>Microinverters</t>
  </si>
  <si>
    <t>Fascia</t>
  </si>
  <si>
    <t>Turntable swivel</t>
  </si>
  <si>
    <t>TOTAL</t>
  </si>
  <si>
    <t>Individual</t>
  </si>
  <si>
    <t>Joe Sr.</t>
  </si>
  <si>
    <t>Brett Scialdone</t>
  </si>
  <si>
    <t>Barbara Fiore</t>
  </si>
  <si>
    <t>Bones Fiore</t>
  </si>
  <si>
    <t>Eric &amp; Lisa Conlon</t>
  </si>
  <si>
    <t>Kevin &amp; Brittney Farrar</t>
  </si>
  <si>
    <t>Sandy Savola</t>
  </si>
  <si>
    <t>Jeff Martinez</t>
  </si>
  <si>
    <t>Lou Ciavarra</t>
  </si>
  <si>
    <t>Cindy O'Connor</t>
  </si>
  <si>
    <t>Kathi &amp; Gordie Forsberg</t>
  </si>
  <si>
    <t>Nick Hebert</t>
  </si>
  <si>
    <t>A little expensive</t>
  </si>
  <si>
    <t>About what we expect</t>
  </si>
  <si>
    <t>Cheap</t>
  </si>
  <si>
    <t>A little too expensive</t>
  </si>
  <si>
    <t>Too expensive, this is crazy</t>
  </si>
  <si>
    <r>
      <rPr>
        <rFont val="Arial"/>
        <color theme="1"/>
      </rPr>
      <t>* 1 being "</t>
    </r>
    <r>
      <rPr>
        <rFont val="Arial"/>
        <i/>
        <color theme="1"/>
      </rPr>
      <t>awful, forget it</t>
    </r>
    <r>
      <rPr>
        <rFont val="Arial"/>
        <color theme="1"/>
      </rPr>
      <t>"- 5 being "</t>
    </r>
    <r>
      <rPr>
        <rFont val="Arial"/>
        <i/>
        <color theme="1"/>
      </rPr>
      <t>excellent, love it</t>
    </r>
    <r>
      <rPr>
        <rFont val="Arial"/>
        <color theme="1"/>
      </rPr>
      <t>" what is your general impression of residential solar?</t>
    </r>
  </si>
  <si>
    <t>($123/mo)</t>
  </si>
  <si>
    <t>(to come)</t>
  </si>
  <si>
    <r>
      <rPr>
        <rFont val="Arial"/>
        <color theme="1"/>
      </rPr>
      <t xml:space="preserve">If so, why haven't you done so up to this point? Is it: </t>
    </r>
    <r>
      <rPr>
        <rFont val="Arial"/>
        <i/>
        <color theme="1"/>
      </rPr>
      <t>Too expensive; Don't like the look; Waiting for something; No particular reason, just haven't yet; Not interested; don't know enough</t>
    </r>
    <r>
      <rPr>
        <rFont val="Arial"/>
        <color theme="1"/>
      </rPr>
      <t>"</t>
    </r>
  </si>
  <si>
    <t>At the time companies would not give upfront cost for purchase. Leasing contracts were unattractive</t>
  </si>
  <si>
    <t>Don't like the look; Don't know enough</t>
  </si>
  <si>
    <t>Not interested</t>
  </si>
  <si>
    <t>Don't like the look; (Worried about companies being fly-by-night)</t>
  </si>
  <si>
    <t>Waiting for something</t>
  </si>
  <si>
    <t>Too expensive; Don't like the look</t>
  </si>
  <si>
    <t>Too expensive</t>
  </si>
  <si>
    <t>Waiting for something (not going to do it if this isn't my permanent home)</t>
  </si>
  <si>
    <r>
      <rPr>
        <rFont val="Arial"/>
        <color theme="1"/>
      </rPr>
      <t xml:space="preserve">* 5 being </t>
    </r>
    <r>
      <rPr>
        <rFont val="Arial"/>
        <i/>
        <color theme="1"/>
      </rPr>
      <t>"I simply cannot stomach the look of panels on a roof"</t>
    </r>
    <r>
      <rPr>
        <rFont val="Arial"/>
        <color theme="1"/>
      </rPr>
      <t xml:space="preserve">, 1 being </t>
    </r>
    <r>
      <rPr>
        <rFont val="Arial"/>
        <i/>
        <color theme="1"/>
      </rPr>
      <t>"I just love seeing them up there doing their magic"</t>
    </r>
    <r>
      <rPr>
        <rFont val="Arial"/>
        <color theme="1"/>
      </rPr>
      <t xml:space="preserve">, how significant of a concern is the aesthetics, or look of the panels on the roof, for you? </t>
    </r>
  </si>
  <si>
    <r>
      <rPr>
        <rFont val="Arial"/>
        <color theme="1"/>
      </rPr>
      <t>* 5 being "</t>
    </r>
    <r>
      <rPr>
        <rFont val="Arial"/>
        <i/>
        <color theme="1"/>
      </rPr>
      <t>very, tell me more</t>
    </r>
    <r>
      <rPr>
        <rFont val="Arial"/>
        <color theme="1"/>
      </rPr>
      <t>", 1 being "</t>
    </r>
    <r>
      <rPr>
        <rFont val="Arial"/>
        <i/>
        <color theme="1"/>
      </rPr>
      <t>not at all,</t>
    </r>
    <r>
      <rPr>
        <rFont val="Arial"/>
        <color theme="1"/>
      </rPr>
      <t xml:space="preserve"> </t>
    </r>
    <r>
      <rPr>
        <rFont val="Arial"/>
        <i/>
        <color theme="1"/>
      </rPr>
      <t>still not into it</t>
    </r>
    <r>
      <rPr>
        <rFont val="Arial"/>
        <color theme="1"/>
      </rPr>
      <t>", how interested would you be in a solar installation that did not sit on your roof, could be automatically deployed in your yard when in use, but stored away when not in use and completely hidden, and taken with you if you leave the property</t>
    </r>
  </si>
  <si>
    <t>* 5 being "very", 1 being "not at all", how much does the size of your yard or property influence that opinion</t>
  </si>
  <si>
    <r>
      <rPr>
        <rFont val="Arial"/>
        <color theme="1"/>
      </rPr>
      <t>* 5 being "</t>
    </r>
    <r>
      <rPr>
        <rFont val="Arial"/>
        <i/>
        <color theme="1"/>
      </rPr>
      <t>very</t>
    </r>
    <r>
      <rPr>
        <rFont val="Arial"/>
        <color theme="1"/>
      </rPr>
      <t>", 1 being "not at all, how much more interested would you be in that if the cost were to be on par with or lower than traditional solar?</t>
    </r>
  </si>
  <si>
    <r>
      <rPr>
        <rFont val="Arial"/>
        <color theme="1"/>
      </rPr>
      <t xml:space="preserve">* 5 being </t>
    </r>
    <r>
      <rPr>
        <rFont val="Arial"/>
        <i/>
        <color theme="1"/>
      </rPr>
      <t>"very"</t>
    </r>
    <r>
      <rPr>
        <rFont val="Arial"/>
        <color theme="1"/>
      </rPr>
      <t>, 1 being "</t>
    </r>
    <r>
      <rPr>
        <rFont val="Arial"/>
        <i/>
        <color theme="1"/>
      </rPr>
      <t>not at all</t>
    </r>
    <r>
      <rPr>
        <rFont val="Arial"/>
        <color theme="1"/>
      </rPr>
      <t>", how interested would you be in a solar installation that meets some or most of your electricity needs, but not all</t>
    </r>
  </si>
  <si>
    <t xml:space="preserve">Depending on how much space it takes up, I'd hate to have to make a decision between using my yes or powering my house. </t>
  </si>
  <si>
    <t>Generally speaking, do you think you would be more interested in leasing a system for low upfront costs and lower financial incentives, or purchasing your own system?</t>
  </si>
  <si>
    <t>Buying</t>
  </si>
  <si>
    <t>Lease</t>
  </si>
  <si>
    <t>(no answer)</t>
  </si>
  <si>
    <r>
      <rPr>
        <rFont val="Arial"/>
        <color theme="1"/>
      </rPr>
      <t>* 5 being "</t>
    </r>
    <r>
      <rPr>
        <rFont val="Arial"/>
        <i/>
        <color theme="1"/>
      </rPr>
      <t>very"</t>
    </r>
    <r>
      <rPr>
        <rFont val="Arial"/>
        <color theme="1"/>
      </rPr>
      <t>, 1 being "</t>
    </r>
    <r>
      <rPr>
        <rFont val="Arial"/>
        <i/>
        <color theme="1"/>
      </rPr>
      <t>not at all"</t>
    </r>
    <r>
      <rPr>
        <rFont val="Arial"/>
        <color theme="1"/>
      </rPr>
      <t xml:space="preserve">, how much does the environmental benefits of solar impact your impression? </t>
    </r>
  </si>
  <si>
    <t>IF you have it, what are your thoughts / feelings</t>
  </si>
  <si>
    <t>IF you have it, what size in kW is your system?</t>
  </si>
  <si>
    <t>(34 panels)</t>
  </si>
  <si>
    <t>How do you heat your home</t>
  </si>
  <si>
    <t>Oil</t>
  </si>
  <si>
    <t>Propane</t>
  </si>
  <si>
    <t>Electric Baseboard</t>
  </si>
  <si>
    <t>How do you cool or air condition your home</t>
  </si>
  <si>
    <t>Wall/portable AC</t>
  </si>
  <si>
    <t>Wall unit</t>
  </si>
  <si>
    <t>Electric forced central air</t>
  </si>
  <si>
    <t>Forced hot-central air</t>
  </si>
  <si>
    <t>Central Air</t>
  </si>
  <si>
    <t>Window units, ceiling fan</t>
  </si>
  <si>
    <t>Thoughts on leasing vs purchasing</t>
  </si>
  <si>
    <t xml:space="preserve">IF purchased, how long do you expect it to take for a system to pay itself off? </t>
  </si>
  <si>
    <t>9 years</t>
  </si>
  <si>
    <t>Other / Notes:</t>
  </si>
  <si>
    <t>Still concerned about the look of a retractable array while it's deployed. Had a tough time getting in touch with the sales reps he was working with. They would not present him the opportunity to buy outright, just lease</t>
  </si>
  <si>
    <t>Was on the precipice of committing, they needed to come a day late and he cancelled. Particularly concerned about the looks, etc.</t>
  </si>
  <si>
    <t>From a realtor's perspective, seen horror stories of the lease agreement screwing up a sale (2x). Very concerned about these from a home value perspective.</t>
  </si>
  <si>
    <r>
      <rPr>
        <rFont val="Arial"/>
        <color theme="1"/>
      </rPr>
      <t xml:space="preserve">* 5 being </t>
    </r>
    <r>
      <rPr>
        <rFont val="Arial"/>
        <i/>
        <color theme="1"/>
      </rPr>
      <t>"I simply cannot stomach the look of panels on a roof"</t>
    </r>
    <r>
      <rPr>
        <rFont val="Arial"/>
        <color theme="1"/>
      </rPr>
      <t xml:space="preserve">, 1 being </t>
    </r>
    <r>
      <rPr>
        <rFont val="Arial"/>
        <i/>
        <color theme="1"/>
      </rPr>
      <t>"I just love seeing them up there doing their magic"</t>
    </r>
    <r>
      <rPr>
        <rFont val="Arial"/>
        <color theme="1"/>
      </rPr>
      <t>, how much does the look of the panels bother you"</t>
    </r>
  </si>
  <si>
    <r>
      <rPr>
        <rFont val="Arial"/>
        <color theme="1"/>
      </rPr>
      <t xml:space="preserve">If so, why haven't you done so up to this point? Is it: </t>
    </r>
    <r>
      <rPr>
        <rFont val="Arial"/>
        <i/>
        <color theme="1"/>
      </rPr>
      <t>Too expensive; Don't like the look; Waiting for something; No particular reason, just haven't yet; Not interested; don't know enough</t>
    </r>
    <r>
      <rPr>
        <rFont val="Arial"/>
        <color theme="1"/>
      </rPr>
      <t>"</t>
    </r>
  </si>
  <si>
    <t>5A</t>
  </si>
  <si>
    <t>IF "Don't like the look", 2, if not, 0</t>
  </si>
  <si>
    <t>IF "Too expensive", 1, "Don't like the look", 2, "Waiting for something" 3, No particular reason 4, Not interested 5, Don't know enough 6, won't be here long enough 7</t>
  </si>
  <si>
    <r>
      <rPr>
        <rFont val="Arial"/>
        <color theme="1"/>
      </rPr>
      <t xml:space="preserve">* 5 being </t>
    </r>
    <r>
      <rPr>
        <rFont val="Arial"/>
        <i/>
        <color theme="1"/>
      </rPr>
      <t>"very"</t>
    </r>
    <r>
      <rPr>
        <rFont val="Arial"/>
        <color theme="1"/>
      </rPr>
      <t>, 1 being "</t>
    </r>
    <r>
      <rPr>
        <rFont val="Arial"/>
        <i/>
        <color theme="1"/>
      </rPr>
      <t>not at all</t>
    </r>
    <r>
      <rPr>
        <rFont val="Arial"/>
        <color theme="1"/>
      </rPr>
      <t>", how interested would you be in a solar installation that meets some or most of your electricity needs, but not all</t>
    </r>
  </si>
  <si>
    <r>
      <rPr>
        <rFont val="Arial"/>
        <color theme="1"/>
      </rPr>
      <t>* 5 being "</t>
    </r>
    <r>
      <rPr>
        <rFont val="Arial"/>
        <i/>
        <color theme="1"/>
      </rPr>
      <t>very, tell me more</t>
    </r>
    <r>
      <rPr>
        <rFont val="Arial"/>
        <color theme="1"/>
      </rPr>
      <t>", 1 being "</t>
    </r>
    <r>
      <rPr>
        <rFont val="Arial"/>
        <i/>
        <color theme="1"/>
      </rPr>
      <t>not at all,</t>
    </r>
    <r>
      <rPr>
        <rFont val="Arial"/>
        <color theme="1"/>
      </rPr>
      <t xml:space="preserve"> </t>
    </r>
    <r>
      <rPr>
        <rFont val="Arial"/>
        <i/>
        <color theme="1"/>
      </rPr>
      <t>still not into it</t>
    </r>
    <r>
      <rPr>
        <rFont val="Arial"/>
        <color theme="1"/>
      </rPr>
      <t>", how interested would you be in a solar installation that did not sit on your roof, could be automatically deployed in your yard when in use, but stored away when not in use and completely hidden, and taken with you if you leave the property</t>
    </r>
  </si>
  <si>
    <t>Ranking</t>
  </si>
  <si>
    <t>Responses</t>
  </si>
  <si>
    <r>
      <rPr>
        <rFont val="Arial"/>
        <b/>
        <color theme="1"/>
      </rPr>
      <t xml:space="preserve">5: </t>
    </r>
    <r>
      <rPr>
        <rFont val="Arial"/>
        <b/>
        <i/>
        <color theme="1"/>
      </rPr>
      <t>Hate it</t>
    </r>
  </si>
  <si>
    <t>1- Love it</t>
  </si>
  <si>
    <t>Reason</t>
  </si>
  <si>
    <t>Too Expensive</t>
  </si>
  <si>
    <t>Don't Like the Look</t>
  </si>
  <si>
    <t>5: Very interested</t>
  </si>
  <si>
    <t>1: Not at all</t>
  </si>
  <si>
    <t>$11,144 to $14,696</t>
  </si>
  <si>
    <t>27million Gen X and Millennial households living in detached single family homes * 6% of US homes w/ solar * $24000 average cost of solar install at average size system (8kW)</t>
  </si>
  <si>
    <t>Solar Project Market Research Interviews: RV's</t>
  </si>
  <si>
    <t>Dealership &gt;</t>
  </si>
  <si>
    <t>American Dream Vacations, TX</t>
  </si>
  <si>
    <t>Arlington</t>
  </si>
  <si>
    <t>Camping World (Flagg RV)</t>
  </si>
  <si>
    <t>Vermont RV Sales &amp; Service</t>
  </si>
  <si>
    <t>Big Daddy's RV</t>
  </si>
  <si>
    <t>What solar options are available from the manufacturer?</t>
  </si>
  <si>
    <t xml:space="preserve">From manufacturer, Flagstaff EPro? </t>
  </si>
  <si>
    <t xml:space="preserve">"Most are coming pre-wired... not really from the manufacturer pre-installed, just options for you to put them on. </t>
  </si>
  <si>
    <t>Some units are available with some solar options, but sometimes we actually have to do the install ourselves after they ship the panels to us inside the vehicle... Winnebago, Forest River, Fleetwood</t>
  </si>
  <si>
    <t>"nothing, really all through middle-men"</t>
  </si>
  <si>
    <t>If not, what are our options for solar through you?</t>
  </si>
  <si>
    <t>Not really, we're not really doing it</t>
  </si>
  <si>
    <t>We do some of both, some manufacturers offer them, some don't</t>
  </si>
  <si>
    <t xml:space="preserve">They do very limited options right now... they know people are asking about it but they're too busy to do much. </t>
  </si>
  <si>
    <t>Is this an in-house service from you, or do you guys use an upfitter?</t>
  </si>
  <si>
    <t>N/A</t>
  </si>
  <si>
    <t>We basically offer a catalog that has some options, and we can help you with that... Teller Marine has some options</t>
  </si>
  <si>
    <t>Upfitter</t>
  </si>
  <si>
    <t>What's the average size of the solar system (in W)?</t>
  </si>
  <si>
    <t>100-200W</t>
  </si>
  <si>
    <t>"most Winnebago come with 400W standard, some are 160-380"</t>
  </si>
  <si>
    <r>
      <rPr>
        <rFont val="Arial"/>
        <color theme="1"/>
      </rPr>
      <t>(</t>
    </r>
    <r>
      <rPr>
        <rFont val="Arial"/>
        <i/>
        <color theme="1"/>
      </rPr>
      <t>Doesn't do a ton of solar)</t>
    </r>
  </si>
  <si>
    <t>What's the typical cost run?</t>
  </si>
  <si>
    <r>
      <rPr>
        <rFont val="Arial"/>
        <color theme="1"/>
      </rPr>
      <t>(</t>
    </r>
    <r>
      <rPr>
        <rFont val="Arial"/>
        <i/>
        <color theme="1"/>
      </rPr>
      <t>Doesn't do a ton of solar)</t>
    </r>
  </si>
  <si>
    <t>Why do you think your customers went with the option they did, or why not?</t>
  </si>
  <si>
    <r>
      <rPr>
        <rFont val="Arial"/>
        <color theme="1"/>
      </rPr>
      <t>(</t>
    </r>
    <r>
      <rPr>
        <rFont val="Arial"/>
        <i/>
        <color theme="1"/>
      </rPr>
      <t>Doesn't do a ton of solar)</t>
    </r>
  </si>
  <si>
    <t>What % of your customers are asking about solar for their RV's, or off-grid systems?</t>
  </si>
  <si>
    <t>2 asks in a year (Not doing many because they're renters, really)</t>
  </si>
  <si>
    <t>Lately, it's become really common. People are asking more and more</t>
  </si>
  <si>
    <t>That happens a lot, we have people asking regularly.</t>
  </si>
  <si>
    <t>"Not a lot of demand for that stuff, I just sell used campers here... I get asked about it a couple times a year"</t>
  </si>
  <si>
    <t>Would they be interested in a plug -and play solar option they could sell their customers?</t>
  </si>
  <si>
    <t>Possibly</t>
  </si>
  <si>
    <t xml:space="preserve">would have to talk to </t>
  </si>
  <si>
    <t>Military Interviews</t>
  </si>
  <si>
    <t>Did you deploy</t>
  </si>
  <si>
    <t>In your experience, how much of a challenge was powering devices and electricity needs</t>
  </si>
  <si>
    <t>What problems did you encounter using generators</t>
  </si>
  <si>
    <t>Would you consider using a product that was (no need for fuel, lower heat signature)</t>
  </si>
  <si>
    <t>(show them the product)</t>
  </si>
  <si>
    <t>How likely would you be to use it (1-4)</t>
  </si>
  <si>
    <t>What problems would you see with this product</t>
  </si>
  <si>
    <t>If you were responsible for purchasing for your batallion or company, would you see yourself purchasing these</t>
  </si>
  <si>
    <t>Would that change if the cost was (This, below this, above this?)</t>
  </si>
  <si>
    <t>Likelihood of Interview</t>
  </si>
  <si>
    <t>Requested?</t>
  </si>
  <si>
    <t>Which Product?</t>
  </si>
  <si>
    <t>Has Solar so far?</t>
  </si>
  <si>
    <t>Contacted yet?</t>
  </si>
  <si>
    <t>Scheduled?</t>
  </si>
  <si>
    <t>Appointment Date</t>
  </si>
  <si>
    <t>Zoom or Phone</t>
  </si>
  <si>
    <t>O'Rourke's</t>
  </si>
  <si>
    <t>Residential</t>
  </si>
  <si>
    <t>Forsbergs</t>
  </si>
  <si>
    <t>Jim &amp; Annemarie Arvanites</t>
  </si>
  <si>
    <t>Jeff and Lauren Martinez</t>
  </si>
  <si>
    <t>Marushka O'Handley</t>
  </si>
  <si>
    <t>k.forsberg@gks-ent.com</t>
  </si>
  <si>
    <t>Bob (Brittany's dad)</t>
  </si>
  <si>
    <t>Truong Vo</t>
  </si>
  <si>
    <t>Carrie Locklyn</t>
  </si>
  <si>
    <t>Eric Conlon</t>
  </si>
  <si>
    <t>Chase Milanese</t>
  </si>
  <si>
    <t>Ryan McKeown</t>
  </si>
  <si>
    <t>Uncle Mike</t>
  </si>
  <si>
    <t>Uncle Tony</t>
  </si>
  <si>
    <t>Matsons</t>
  </si>
  <si>
    <t>Kristen &amp; George</t>
  </si>
  <si>
    <t>Nancy &amp; Kevin Dye</t>
  </si>
  <si>
    <t>Kate &amp; Dave Tetzel</t>
  </si>
  <si>
    <t>Garrett Deschanes</t>
  </si>
  <si>
    <t>(Lou's friends)</t>
  </si>
  <si>
    <t>Linda Howard</t>
  </si>
  <si>
    <t>Uncle Matt &amp; Tracy</t>
  </si>
  <si>
    <t>Joe &amp; Ann Lachowski</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</si>
</sst>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
  </numFmts>
  <fonts count="13">
    <font>
      <sz val="10.0"/>
      <color rgb="FF000000"/>
      <name val="Arial"/>
    </font>
    <font>
      <color theme="1"/>
      <name val="Arial"/>
    </font>
    <font>
      <b/>
      <color theme="1"/>
      <name val="Arial"/>
    </font>
    <font>
      <color rgb="FF000000"/>
      <name val="Roboto"/>
    </font>
    <font>
      <b/>
      <sz val="11.0"/>
      <color rgb="FF000000"/>
      <name val="Calibri"/>
    </font>
    <font>
      <sz val="11.0"/>
      <color rgb="FF000000"/>
      <name val="Calibri"/>
    </font>
    <font>
      <b/>
      <i/>
      <color theme="1"/>
      <name val="Arial"/>
    </font>
    <font>
      <sz val="11.0"/>
      <color rgb="FF565656"/>
      <name val="Muli"/>
    </font>
    <font>
      <b/>
      <sz val="12.0"/>
      <color rgb="FF46BDC6"/>
      <name val="Montserrat"/>
    </font>
    <font/>
    <font>
      <i/>
      <color theme="1"/>
      <name val="Arial"/>
    </font>
    <font>
      <b/>
      <sz val="18.0"/>
      <color theme="1"/>
      <name val="Arial"/>
    </font>
    <font>
      <b/>
      <sz val="12.0"/>
      <color theme="1"/>
      <name val="Arial"/>
    </font>
  </fonts>
  <fills count="5">
    <fill>
      <patternFill patternType="none"/>
    </fill>
    <fill>
      <patternFill patternType="lightGray"/>
    </fill>
    <fill>
      <patternFill patternType="solid">
        <fgColor rgb="FFFFFF00"/>
        <bgColor rgb="FFFFFF00"/>
      </patternFill>
    </fill>
    <fill>
      <patternFill patternType="solid">
        <fgColor rgb="FFE1E3E6"/>
        <bgColor rgb="FFE1E3E6"/>
      </patternFill>
    </fill>
    <fill>
      <patternFill patternType="solid">
        <fgColor rgb="FFFFFFFF"/>
        <bgColor rgb="FFFFFFFF"/>
      </patternFill>
    </fill>
  </fills>
  <borders count="11">
    <border/>
    <border>
      <left style="thick">
        <color rgb="FF000000"/>
      </left>
    </border>
    <border>
      <left style="thin">
        <color rgb="FF000000"/>
      </left>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39">
    <xf borderId="0" fillId="0" fontId="0" numFmtId="0" xfId="0" applyAlignment="1" applyFont="1">
      <alignment readingOrder="0" shrinkToFit="0" vertical="bottom" wrapText="0"/>
    </xf>
    <xf borderId="0" fillId="0" fontId="1" numFmtId="0" xfId="0" applyAlignment="1" applyFont="1">
      <alignment shrinkToFit="0" wrapText="1"/>
    </xf>
    <xf borderId="0" fillId="0" fontId="1" numFmtId="0" xfId="0" applyAlignment="1" applyFont="1">
      <alignment readingOrder="0"/>
    </xf>
    <xf borderId="0" fillId="0" fontId="2" numFmtId="0" xfId="0" applyAlignment="1" applyFont="1">
      <alignment readingOrder="0" shrinkToFit="0" wrapText="1"/>
    </xf>
    <xf borderId="0" fillId="2" fontId="2" numFmtId="0" xfId="0" applyAlignment="1" applyFill="1" applyFont="1">
      <alignment readingOrder="0"/>
    </xf>
    <xf borderId="0" fillId="2" fontId="2" numFmtId="0" xfId="0" applyAlignment="1" applyFont="1">
      <alignment readingOrder="0" shrinkToFit="0" wrapText="1"/>
    </xf>
    <xf borderId="0" fillId="0" fontId="2" numFmtId="0" xfId="0" applyAlignment="1" applyFont="1">
      <alignment readingOrder="0"/>
    </xf>
    <xf borderId="0" fillId="2" fontId="1" numFmtId="0" xfId="0" applyAlignment="1" applyFont="1">
      <alignment readingOrder="0"/>
    </xf>
    <xf borderId="0" fillId="2" fontId="1" numFmtId="0" xfId="0" applyAlignment="1" applyFont="1">
      <alignment readingOrder="0" shrinkToFit="0" wrapText="1"/>
    </xf>
    <xf borderId="0" fillId="0" fontId="1" numFmtId="0" xfId="0" applyAlignment="1" applyFont="1">
      <alignment readingOrder="0" shrinkToFit="0" wrapText="1"/>
    </xf>
    <xf borderId="0" fillId="2" fontId="1" numFmtId="0" xfId="0" applyFont="1"/>
    <xf borderId="0" fillId="2" fontId="3" numFmtId="0" xfId="0" applyAlignment="1" applyFont="1">
      <alignment readingOrder="0" shrinkToFit="0" wrapText="1"/>
    </xf>
    <xf borderId="1" fillId="0" fontId="2" numFmtId="0" xfId="0" applyAlignment="1" applyBorder="1" applyFont="1">
      <alignment readingOrder="0"/>
    </xf>
    <xf borderId="1" fillId="0" fontId="1" numFmtId="0" xfId="0" applyAlignment="1" applyBorder="1" applyFont="1">
      <alignment readingOrder="0"/>
    </xf>
    <xf borderId="1" fillId="0" fontId="1" numFmtId="0" xfId="0" applyAlignment="1" applyBorder="1" applyFont="1">
      <alignment readingOrder="0" shrinkToFit="0" wrapText="1"/>
    </xf>
    <xf borderId="0" fillId="0" fontId="1" numFmtId="164" xfId="0" applyAlignment="1" applyFont="1" applyNumberFormat="1">
      <alignment readingOrder="0"/>
    </xf>
    <xf borderId="1" fillId="0" fontId="1" numFmtId="0" xfId="0" applyBorder="1" applyFont="1"/>
    <xf borderId="0" fillId="0" fontId="3" numFmtId="0" xfId="0" applyAlignment="1" applyFont="1">
      <alignment readingOrder="0" shrinkToFit="0" wrapText="1"/>
    </xf>
    <xf borderId="2" fillId="0" fontId="4" numFmtId="0" xfId="0" applyAlignment="1" applyBorder="1" applyFont="1">
      <alignment horizontal="left" readingOrder="0" shrinkToFit="0" wrapText="1"/>
    </xf>
    <xf borderId="2" fillId="0" fontId="4" numFmtId="0" xfId="0" applyAlignment="1" applyBorder="1" applyFont="1">
      <alignment horizontal="center" readingOrder="0" shrinkToFit="0" wrapText="1"/>
    </xf>
    <xf borderId="2" fillId="0" fontId="5" numFmtId="0" xfId="0" applyAlignment="1" applyBorder="1" applyFont="1">
      <alignment horizontal="left" readingOrder="0" shrinkToFit="0" wrapText="1"/>
    </xf>
    <xf borderId="2" fillId="0" fontId="5" numFmtId="164" xfId="0" applyAlignment="1" applyBorder="1" applyFont="1" applyNumberFormat="1">
      <alignment horizontal="right" readingOrder="0" shrinkToFit="0" wrapText="1"/>
    </xf>
    <xf borderId="2" fillId="3" fontId="5" numFmtId="164" xfId="0" applyAlignment="1" applyBorder="1" applyFill="1" applyFont="1" applyNumberFormat="1">
      <alignment horizontal="right" readingOrder="0" shrinkToFit="0" wrapText="1"/>
    </xf>
    <xf borderId="0" fillId="0" fontId="1" numFmtId="0" xfId="0" applyFont="1"/>
    <xf borderId="0" fillId="0" fontId="6" numFmtId="0" xfId="0" applyAlignment="1" applyFont="1">
      <alignment readingOrder="0"/>
    </xf>
    <xf borderId="0" fillId="4" fontId="7" numFmtId="0" xfId="0" applyAlignment="1" applyFill="1" applyFont="1">
      <alignment readingOrder="0"/>
    </xf>
    <xf borderId="0" fillId="0" fontId="1" numFmtId="3" xfId="0" applyAlignment="1" applyFont="1" applyNumberFormat="1">
      <alignment shrinkToFit="0" wrapText="1"/>
    </xf>
    <xf borderId="3" fillId="0" fontId="8" numFmtId="0" xfId="0" applyAlignment="1" applyBorder="1" applyFont="1">
      <alignment horizontal="center" readingOrder="0" vertical="center"/>
    </xf>
    <xf borderId="4" fillId="0" fontId="9" numFmtId="0" xfId="0" applyBorder="1" applyFont="1"/>
    <xf borderId="5" fillId="0" fontId="9" numFmtId="0" xfId="0" applyBorder="1" applyFont="1"/>
    <xf borderId="6" fillId="0" fontId="9" numFmtId="0" xfId="0" applyBorder="1" applyFont="1"/>
    <xf borderId="7" fillId="0" fontId="9" numFmtId="0" xfId="0" applyBorder="1" applyFont="1"/>
    <xf borderId="8" fillId="0" fontId="9" numFmtId="0" xfId="0" applyBorder="1" applyFont="1"/>
    <xf borderId="9" fillId="0" fontId="9" numFmtId="0" xfId="0" applyBorder="1" applyFont="1"/>
    <xf borderId="10" fillId="0" fontId="9" numFmtId="0" xfId="0" applyBorder="1" applyFont="1"/>
    <xf borderId="0" fillId="0" fontId="10" numFmtId="0" xfId="0" applyAlignment="1" applyFont="1">
      <alignment readingOrder="0"/>
    </xf>
    <xf borderId="0" fillId="0" fontId="11" numFmtId="0" xfId="0" applyAlignment="1" applyFont="1">
      <alignment horizontal="center" readingOrder="0" vertical="center"/>
    </xf>
    <xf borderId="0" fillId="0" fontId="12" numFmtId="0" xfId="0" applyAlignment="1" applyFont="1">
      <alignment horizontal="center" readingOrder="0" vertical="center"/>
    </xf>
    <xf borderId="3" fillId="0" fontId="12" numFmtId="0" xfId="0" applyAlignment="1" applyBorder="1" applyFont="1">
      <alignment horizontal="center" readingOrder="0"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schemas.openxmlformats.org/officeDocument/2006/relationships/worksheet" Target="worksheets/sheet8.xml"/><Relationship Id="rId10" Type="http://schemas.openxmlformats.org/officeDocument/2006/relationships/worksheet" Target="worksheets/sheet7.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charts/chart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barChart>
        <c:barDir val="col"/>
        <c:ser>
          <c:idx val="0"/>
          <c:order val="0"/>
          <c:tx>
            <c:strRef>
              <c:f>'Residential ChartsGraphs'!$E$15</c:f>
            </c:strRef>
          </c:tx>
          <c:spPr>
            <a:solidFill>
              <a:srgbClr val="F73CAB"/>
            </a:solidFill>
            <a:ln cmpd="sng">
              <a:solidFill>
                <a:srgbClr val="000000"/>
              </a:solidFill>
            </a:ln>
          </c:spPr>
          <c:cat>
            <c:strRef>
              <c:f>'Residential ChartsGraphs'!$D$16:$D$20</c:f>
            </c:strRef>
          </c:cat>
          <c:val>
            <c:numRef>
              <c:f>'Residential ChartsGraphs'!$E$16:$E$20</c:f>
              <c:numCache/>
            </c:numRef>
          </c:val>
        </c:ser>
        <c:axId val="960775780"/>
        <c:axId val="1217302463"/>
      </c:barChart>
      <c:catAx>
        <c:axId val="960775780"/>
        <c:scaling>
          <c:orientation val="minMax"/>
        </c:scaling>
        <c:delete val="0"/>
        <c:axPos val="b"/>
        <c:title>
          <c:tx>
            <c:rich>
              <a:bodyPr/>
              <a:lstStyle/>
              <a:p>
                <a:pPr lvl="0">
                  <a:defRPr b="0">
                    <a:solidFill>
                      <a:srgbClr val="000000"/>
                    </a:solidFill>
                    <a:latin typeface="Roboto"/>
                  </a:defRPr>
                </a:pPr>
                <a:r>
                  <a:rPr b="0">
                    <a:solidFill>
                      <a:srgbClr val="000000"/>
                    </a:solidFill>
                    <a:latin typeface="Roboto"/>
                  </a:rPr>
                  <a:t/>
                </a:r>
              </a:p>
            </c:rich>
          </c:tx>
          <c:overlay val="0"/>
        </c:title>
        <c:numFmt formatCode="General" sourceLinked="1"/>
        <c:majorTickMark val="cross"/>
        <c:minorTickMark val="none"/>
        <c:spPr/>
        <c:txPr>
          <a:bodyPr/>
          <a:lstStyle/>
          <a:p>
            <a:pPr lvl="0">
              <a:defRPr b="1" i="1">
                <a:solidFill>
                  <a:srgbClr val="FFFFFF"/>
                </a:solidFill>
                <a:latin typeface="Roboto"/>
              </a:defRPr>
            </a:pPr>
          </a:p>
        </c:txPr>
        <c:crossAx val="1217302463"/>
      </c:catAx>
      <c:valAx>
        <c:axId val="1217302463"/>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Roboto"/>
                  </a:defRPr>
                </a:pPr>
                <a:r>
                  <a:rPr b="0">
                    <a:solidFill>
                      <a:srgbClr val="000000"/>
                    </a:solidFill>
                    <a:latin typeface="Roboto"/>
                  </a:rPr>
                  <a:t>Responses</a:t>
                </a:r>
              </a:p>
            </c:rich>
          </c:tx>
          <c:overlay val="0"/>
        </c:title>
        <c:numFmt formatCode="General" sourceLinked="1"/>
        <c:majorTickMark val="none"/>
        <c:minorTickMark val="none"/>
        <c:tickLblPos val="nextTo"/>
        <c:spPr>
          <a:ln/>
        </c:spPr>
        <c:txPr>
          <a:bodyPr/>
          <a:lstStyle/>
          <a:p>
            <a:pPr lvl="0">
              <a:defRPr b="0">
                <a:solidFill>
                  <a:srgbClr val="000000"/>
                </a:solidFill>
                <a:latin typeface="Roboto"/>
              </a:defRPr>
            </a:pPr>
          </a:p>
        </c:txPr>
        <c:crossAx val="960775780"/>
      </c:valAx>
    </c:plotArea>
    <c:plotVisOnly val="1"/>
  </c:chart>
  <c:spPr>
    <a:solidFill>
      <a:srgbClr val="FFFFFF">
        <a:alpha val="0"/>
      </a:srgbClr>
    </a:solidFill>
  </c:spPr>
</c:chartSpace>
</file>

<file path=xl/charts/chart2.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barChart>
        <c:barDir val="col"/>
        <c:ser>
          <c:idx val="0"/>
          <c:order val="0"/>
          <c:tx>
            <c:strRef>
              <c:f>'Residential ChartsGraphs'!$E$34</c:f>
            </c:strRef>
          </c:tx>
          <c:spPr>
            <a:solidFill>
              <a:srgbClr val="30FCF1"/>
            </a:solidFill>
            <a:ln cmpd="sng">
              <a:solidFill>
                <a:srgbClr val="000000"/>
              </a:solidFill>
            </a:ln>
          </c:spPr>
          <c:cat>
            <c:strRef>
              <c:f>'Residential ChartsGraphs'!$D$35:$D$38</c:f>
            </c:strRef>
          </c:cat>
          <c:val>
            <c:numRef>
              <c:f>'Residential ChartsGraphs'!$E$35:$E$38</c:f>
              <c:numCache/>
            </c:numRef>
          </c:val>
        </c:ser>
        <c:axId val="374872704"/>
        <c:axId val="1961870958"/>
      </c:barChart>
      <c:catAx>
        <c:axId val="374872704"/>
        <c:scaling>
          <c:orientation val="minMax"/>
        </c:scaling>
        <c:delete val="0"/>
        <c:axPos val="b"/>
        <c:title>
          <c:tx>
            <c:rich>
              <a:bodyPr/>
              <a:lstStyle/>
              <a:p>
                <a:pPr lvl="0">
                  <a:defRPr b="0">
                    <a:solidFill>
                      <a:srgbClr val="000000"/>
                    </a:solidFill>
                    <a:latin typeface="Roboto"/>
                  </a:defRPr>
                </a:pPr>
                <a:r>
                  <a:rPr b="0">
                    <a:solidFill>
                      <a:srgbClr val="000000"/>
                    </a:solidFill>
                    <a:latin typeface="Roboto"/>
                  </a:rPr>
                  <a:t/>
                </a:r>
              </a:p>
            </c:rich>
          </c:tx>
          <c:overlay val="0"/>
        </c:title>
        <c:numFmt formatCode="General" sourceLinked="1"/>
        <c:majorTickMark val="cross"/>
        <c:minorTickMark val="none"/>
        <c:spPr/>
        <c:txPr>
          <a:bodyPr/>
          <a:lstStyle/>
          <a:p>
            <a:pPr lvl="0">
              <a:defRPr b="1" i="1">
                <a:solidFill>
                  <a:srgbClr val="FFFFFF"/>
                </a:solidFill>
                <a:latin typeface="Roboto"/>
              </a:defRPr>
            </a:pPr>
          </a:p>
        </c:txPr>
        <c:crossAx val="1961870958"/>
      </c:catAx>
      <c:valAx>
        <c:axId val="1961870958"/>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Roboto"/>
                  </a:defRPr>
                </a:pPr>
                <a:r>
                  <a:rPr b="0">
                    <a:solidFill>
                      <a:srgbClr val="000000"/>
                    </a:solidFill>
                    <a:latin typeface="Roboto"/>
                  </a:rPr>
                  <a:t>Responses</a:t>
                </a:r>
              </a:p>
            </c:rich>
          </c:tx>
          <c:overlay val="0"/>
        </c:title>
        <c:numFmt formatCode="General" sourceLinked="1"/>
        <c:majorTickMark val="none"/>
        <c:minorTickMark val="none"/>
        <c:tickLblPos val="nextTo"/>
        <c:spPr>
          <a:ln/>
        </c:spPr>
        <c:txPr>
          <a:bodyPr/>
          <a:lstStyle/>
          <a:p>
            <a:pPr lvl="0">
              <a:defRPr b="0">
                <a:solidFill>
                  <a:srgbClr val="000000"/>
                </a:solidFill>
                <a:latin typeface="Roboto"/>
              </a:defRPr>
            </a:pPr>
          </a:p>
        </c:txPr>
        <c:crossAx val="374872704"/>
      </c:valAx>
    </c:plotArea>
    <c:plotVisOnly val="1"/>
  </c:chart>
  <c:spPr>
    <a:solidFill>
      <a:srgbClr val="FFFFFF">
        <a:alpha val="0"/>
      </a:srgbClr>
    </a:solidFill>
  </c:spPr>
</c:chartSpace>
</file>

<file path=xl/charts/chart3.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barChart>
        <c:barDir val="col"/>
        <c:ser>
          <c:idx val="0"/>
          <c:order val="0"/>
          <c:tx>
            <c:strRef>
              <c:f>'Residential ChartsGraphs'!$E$55</c:f>
            </c:strRef>
          </c:tx>
          <c:spPr>
            <a:solidFill>
              <a:srgbClr val="F73CAB"/>
            </a:solidFill>
            <a:ln cmpd="sng">
              <a:solidFill>
                <a:srgbClr val="000000"/>
              </a:solidFill>
            </a:ln>
          </c:spPr>
          <c:cat>
            <c:strRef>
              <c:f>'Residential ChartsGraphs'!$D$56:$D$60</c:f>
            </c:strRef>
          </c:cat>
          <c:val>
            <c:numRef>
              <c:f>'Residential ChartsGraphs'!$E$56:$E$60</c:f>
              <c:numCache/>
            </c:numRef>
          </c:val>
        </c:ser>
        <c:axId val="117071769"/>
        <c:axId val="555188036"/>
      </c:barChart>
      <c:catAx>
        <c:axId val="117071769"/>
        <c:scaling>
          <c:orientation val="minMax"/>
        </c:scaling>
        <c:delete val="0"/>
        <c:axPos val="b"/>
        <c:title>
          <c:tx>
            <c:rich>
              <a:bodyPr/>
              <a:lstStyle/>
              <a:p>
                <a:pPr lvl="0">
                  <a:defRPr b="0">
                    <a:solidFill>
                      <a:srgbClr val="000000"/>
                    </a:solidFill>
                    <a:latin typeface="Roboto"/>
                  </a:defRPr>
                </a:pPr>
                <a:r>
                  <a:rPr b="0">
                    <a:solidFill>
                      <a:srgbClr val="000000"/>
                    </a:solidFill>
                    <a:latin typeface="Roboto"/>
                  </a:rPr>
                  <a:t/>
                </a:r>
              </a:p>
            </c:rich>
          </c:tx>
          <c:overlay val="0"/>
        </c:title>
        <c:numFmt formatCode="General" sourceLinked="1"/>
        <c:majorTickMark val="cross"/>
        <c:minorTickMark val="none"/>
        <c:spPr/>
        <c:txPr>
          <a:bodyPr/>
          <a:lstStyle/>
          <a:p>
            <a:pPr lvl="0">
              <a:defRPr b="1" i="1">
                <a:solidFill>
                  <a:srgbClr val="FFFFFF"/>
                </a:solidFill>
                <a:latin typeface="Roboto"/>
              </a:defRPr>
            </a:pPr>
          </a:p>
        </c:txPr>
        <c:crossAx val="555188036"/>
      </c:catAx>
      <c:valAx>
        <c:axId val="555188036"/>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Roboto"/>
                  </a:defRPr>
                </a:pPr>
                <a:r>
                  <a:rPr b="0">
                    <a:solidFill>
                      <a:srgbClr val="000000"/>
                    </a:solidFill>
                    <a:latin typeface="Roboto"/>
                  </a:rPr>
                  <a:t>Responses</a:t>
                </a:r>
              </a:p>
            </c:rich>
          </c:tx>
          <c:overlay val="0"/>
        </c:title>
        <c:numFmt formatCode="General" sourceLinked="1"/>
        <c:majorTickMark val="none"/>
        <c:minorTickMark val="none"/>
        <c:tickLblPos val="nextTo"/>
        <c:spPr>
          <a:ln/>
        </c:spPr>
        <c:txPr>
          <a:bodyPr/>
          <a:lstStyle/>
          <a:p>
            <a:pPr lvl="0">
              <a:defRPr b="0">
                <a:solidFill>
                  <a:srgbClr val="000000"/>
                </a:solidFill>
                <a:latin typeface="Roboto"/>
              </a:defRPr>
            </a:pPr>
          </a:p>
        </c:txPr>
        <c:crossAx val="117071769"/>
      </c:valAx>
    </c:plotArea>
    <c:plotVisOnly val="1"/>
  </c:chart>
  <c:spPr>
    <a:solidFill>
      <a:srgbClr val="FFFFFF">
        <a:alpha val="0"/>
      </a:srgbClr>
    </a:solidFill>
  </c:spPr>
</c:chartSpace>
</file>

<file path=xl/charts/chart4.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plotArea>
      <c:layout/>
      <c:barChart>
        <c:barDir val="col"/>
        <c:ser>
          <c:idx val="0"/>
          <c:order val="0"/>
          <c:tx>
            <c:strRef>
              <c:f>'Residential ChartsGraphs'!$E$82</c:f>
            </c:strRef>
          </c:tx>
          <c:spPr>
            <a:solidFill>
              <a:srgbClr val="30FCF1"/>
            </a:solidFill>
            <a:ln cmpd="sng">
              <a:solidFill>
                <a:srgbClr val="000000"/>
              </a:solidFill>
            </a:ln>
          </c:spPr>
          <c:cat>
            <c:strRef>
              <c:f>'Residential ChartsGraphs'!$D$83:$D$87</c:f>
            </c:strRef>
          </c:cat>
          <c:val>
            <c:numRef>
              <c:f>'Residential ChartsGraphs'!$E$83:$E$87</c:f>
              <c:numCache/>
            </c:numRef>
          </c:val>
        </c:ser>
        <c:axId val="897162174"/>
        <c:axId val="829405785"/>
      </c:barChart>
      <c:catAx>
        <c:axId val="897162174"/>
        <c:scaling>
          <c:orientation val="minMax"/>
        </c:scaling>
        <c:delete val="0"/>
        <c:axPos val="b"/>
        <c:title>
          <c:tx>
            <c:rich>
              <a:bodyPr/>
              <a:lstStyle/>
              <a:p>
                <a:pPr lvl="0">
                  <a:defRPr b="0">
                    <a:solidFill>
                      <a:srgbClr val="000000"/>
                    </a:solidFill>
                    <a:latin typeface="Roboto"/>
                  </a:defRPr>
                </a:pPr>
                <a:r>
                  <a:rPr b="0">
                    <a:solidFill>
                      <a:srgbClr val="000000"/>
                    </a:solidFill>
                    <a:latin typeface="Roboto"/>
                  </a:rPr>
                  <a:t/>
                </a:r>
              </a:p>
            </c:rich>
          </c:tx>
          <c:overlay val="0"/>
        </c:title>
        <c:numFmt formatCode="General" sourceLinked="1"/>
        <c:majorTickMark val="cross"/>
        <c:minorTickMark val="none"/>
        <c:spPr/>
        <c:txPr>
          <a:bodyPr/>
          <a:lstStyle/>
          <a:p>
            <a:pPr lvl="0">
              <a:defRPr b="1" i="1">
                <a:solidFill>
                  <a:srgbClr val="FFFFFF"/>
                </a:solidFill>
                <a:latin typeface="Roboto"/>
              </a:defRPr>
            </a:pPr>
          </a:p>
        </c:txPr>
        <c:crossAx val="829405785"/>
      </c:catAx>
      <c:valAx>
        <c:axId val="829405785"/>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Roboto"/>
                  </a:defRPr>
                </a:pPr>
                <a:r>
                  <a:rPr b="0">
                    <a:solidFill>
                      <a:srgbClr val="000000"/>
                    </a:solidFill>
                    <a:latin typeface="Roboto"/>
                  </a:rPr>
                  <a:t>Responses</a:t>
                </a:r>
              </a:p>
            </c:rich>
          </c:tx>
          <c:overlay val="0"/>
        </c:title>
        <c:numFmt formatCode="General" sourceLinked="1"/>
        <c:majorTickMark val="none"/>
        <c:minorTickMark val="none"/>
        <c:tickLblPos val="nextTo"/>
        <c:spPr>
          <a:ln/>
        </c:spPr>
        <c:txPr>
          <a:bodyPr/>
          <a:lstStyle/>
          <a:p>
            <a:pPr lvl="0">
              <a:defRPr b="0">
                <a:solidFill>
                  <a:srgbClr val="000000"/>
                </a:solidFill>
                <a:latin typeface="Roboto"/>
              </a:defRPr>
            </a:pPr>
          </a:p>
        </c:txPr>
        <c:crossAx val="897162174"/>
      </c:valAx>
    </c:plotArea>
    <c:plotVisOnly val="1"/>
  </c:chart>
  <c:spPr>
    <a:solidFill>
      <a:srgbClr val="FFFFFF">
        <a:alpha val="0"/>
      </a:srgbClr>
    </a:solidFill>
  </c:spPr>
</c:chartSpac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chart" Target="../charts/chart3.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323850</xdr:colOff>
      <xdr:row>10</xdr:row>
      <xdr:rowOff>85725</xdr:rowOff>
    </xdr:from>
    <xdr:ext cx="5715000" cy="3533775"/>
    <xdr:graphicFrame>
      <xdr:nvGraphicFramePr>
        <xdr:cNvPr id="1" name="Chart 1" title="Chart"/>
        <xdr:cNvGraphicFramePr/>
      </xdr:nvGraphicFramePr>
      <xdr:xfrm>
        <a:off x="0" y="0"/>
        <a:ext cx="0" cy="0"/>
      </xdr:xfrm>
      <a:graphic>
        <a:graphicData uri="http://schemas.openxmlformats.org/drawingml/2006/chart">
          <c:chart r:id="rId1"/>
        </a:graphicData>
      </a:graphic>
    </xdr:graphicFrame>
    <xdr:clientData fLocksWithSheet="0"/>
  </xdr:oneCellAnchor>
  <xdr:oneCellAnchor>
    <xdr:from>
      <xdr:col>3</xdr:col>
      <xdr:colOff>323850</xdr:colOff>
      <xdr:row>33</xdr:row>
      <xdr:rowOff>85725</xdr:rowOff>
    </xdr:from>
    <xdr:ext cx="5715000" cy="3533775"/>
    <xdr:graphicFrame>
      <xdr:nvGraphicFramePr>
        <xdr:cNvPr id="2" name="Chart 2" title="Chart"/>
        <xdr:cNvGraphicFramePr/>
      </xdr:nvGraphicFramePr>
      <xdr:xfrm>
        <a:off x="0" y="0"/>
        <a:ext cx="0" cy="0"/>
      </xdr:xfrm>
      <a:graphic>
        <a:graphicData uri="http://schemas.openxmlformats.org/drawingml/2006/chart">
          <c:chart r:id="rId2"/>
        </a:graphicData>
      </a:graphic>
    </xdr:graphicFrame>
    <xdr:clientData fLocksWithSheet="0"/>
  </xdr:oneCellAnchor>
  <xdr:oneCellAnchor>
    <xdr:from>
      <xdr:col>2</xdr:col>
      <xdr:colOff>323850</xdr:colOff>
      <xdr:row>60</xdr:row>
      <xdr:rowOff>85725</xdr:rowOff>
    </xdr:from>
    <xdr:ext cx="5715000" cy="3533775"/>
    <xdr:graphicFrame>
      <xdr:nvGraphicFramePr>
        <xdr:cNvPr id="3" name="Chart 3" title="Chart"/>
        <xdr:cNvGraphicFramePr/>
      </xdr:nvGraphicFramePr>
      <xdr:xfrm>
        <a:off x="0" y="0"/>
        <a:ext cx="0" cy="0"/>
      </xdr:xfrm>
      <a:graphic>
        <a:graphicData uri="http://schemas.openxmlformats.org/drawingml/2006/chart">
          <c:chart r:id="rId3"/>
        </a:graphicData>
      </a:graphic>
    </xdr:graphicFrame>
    <xdr:clientData fLocksWithSheet="0"/>
  </xdr:oneCellAnchor>
  <xdr:oneCellAnchor>
    <xdr:from>
      <xdr:col>2</xdr:col>
      <xdr:colOff>323850</xdr:colOff>
      <xdr:row>95</xdr:row>
      <xdr:rowOff>85725</xdr:rowOff>
    </xdr:from>
    <xdr:ext cx="5715000" cy="3533775"/>
    <xdr:graphicFrame>
      <xdr:nvGraphicFramePr>
        <xdr:cNvPr id="4" name="Chart 4" title="Chart"/>
        <xdr:cNvGraphicFramePr/>
      </xdr:nvGraphicFramePr>
      <xdr:xfrm>
        <a:off x="0" y="0"/>
        <a:ext cx="0" cy="0"/>
      </xdr:xfrm>
      <a:graphic>
        <a:graphicData uri="http://schemas.openxmlformats.org/drawingml/2006/chart">
          <c:chart r:id="rId4"/>
        </a:graphicData>
      </a:graphic>
    </xdr:graphicFrame>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8.29"/>
    <col customWidth="1" min="2" max="2" width="17.29"/>
    <col customWidth="1" min="3" max="3" width="9.43"/>
    <col customWidth="1" min="4" max="4" width="12.0"/>
    <col customWidth="1" min="5" max="5" width="65.29"/>
    <col customWidth="1" min="6" max="9" width="24.57"/>
    <col customWidth="1" min="10" max="14" width="26.86"/>
    <col customWidth="1" min="15" max="15" width="24.57"/>
    <col customWidth="1" min="16" max="16" width="20.14"/>
    <col customWidth="1" min="17" max="17" width="18.86"/>
    <col customWidth="1" min="19" max="19" width="21.57"/>
    <col customWidth="1" min="20" max="20" width="20.14"/>
    <col customWidth="1" min="21" max="21" width="25.29"/>
    <col customWidth="1" min="23" max="23" width="16.0"/>
    <col customWidth="1" min="24" max="24" width="27.43"/>
  </cols>
  <sheetData>
    <row r="1">
      <c r="D1" s="1"/>
      <c r="E1" s="1"/>
    </row>
    <row r="2">
      <c r="C2" s="2"/>
      <c r="D2" s="3"/>
      <c r="E2" s="3" t="s">
        <v>0</v>
      </c>
    </row>
    <row r="3">
      <c r="D3" s="1"/>
      <c r="E3" s="1"/>
    </row>
    <row r="4">
      <c r="C4" s="4" t="s">
        <v>1</v>
      </c>
      <c r="D4" s="5" t="s">
        <v>2</v>
      </c>
      <c r="E4" s="5" t="s">
        <v>3</v>
      </c>
      <c r="F4" s="6" t="s">
        <v>4</v>
      </c>
      <c r="G4" s="6" t="s">
        <v>5</v>
      </c>
      <c r="H4" s="6" t="s">
        <v>6</v>
      </c>
      <c r="I4" s="6" t="s">
        <v>7</v>
      </c>
      <c r="J4" s="6" t="s">
        <v>8</v>
      </c>
      <c r="K4" s="6" t="s">
        <v>9</v>
      </c>
      <c r="L4" s="6" t="s">
        <v>10</v>
      </c>
      <c r="M4" s="6" t="s">
        <v>11</v>
      </c>
      <c r="N4" s="6" t="s">
        <v>12</v>
      </c>
      <c r="O4" s="6" t="s">
        <v>13</v>
      </c>
      <c r="P4" s="6" t="s">
        <v>14</v>
      </c>
      <c r="Q4" s="6" t="s">
        <v>15</v>
      </c>
      <c r="R4" s="6" t="s">
        <v>16</v>
      </c>
      <c r="S4" s="6" t="s">
        <v>17</v>
      </c>
      <c r="T4" s="6" t="s">
        <v>18</v>
      </c>
      <c r="U4" s="6" t="s">
        <v>19</v>
      </c>
      <c r="V4" s="6" t="s">
        <v>20</v>
      </c>
      <c r="W4" s="6" t="s">
        <v>21</v>
      </c>
      <c r="X4" s="6" t="s">
        <v>22</v>
      </c>
      <c r="Y4" s="6" t="s">
        <v>23</v>
      </c>
    </row>
    <row r="5">
      <c r="A5" s="2"/>
      <c r="C5" s="7">
        <v>1.0</v>
      </c>
      <c r="D5" s="5" t="s">
        <v>24</v>
      </c>
      <c r="E5" s="8" t="s">
        <v>25</v>
      </c>
    </row>
    <row r="6">
      <c r="A6" s="1"/>
      <c r="B6" s="9"/>
      <c r="C6" s="8">
        <v>2.0</v>
      </c>
      <c r="D6" s="5" t="s">
        <v>24</v>
      </c>
      <c r="E6" s="8" t="s">
        <v>26</v>
      </c>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row>
    <row r="7">
      <c r="C7" s="7">
        <v>3.0</v>
      </c>
      <c r="D7" s="5" t="s">
        <v>24</v>
      </c>
      <c r="E7" s="8" t="s">
        <v>27</v>
      </c>
    </row>
    <row r="8">
      <c r="B8" s="2" t="s">
        <v>28</v>
      </c>
      <c r="C8" s="7">
        <v>4.0</v>
      </c>
      <c r="D8" s="5" t="s">
        <v>24</v>
      </c>
      <c r="E8" s="8" t="s">
        <v>29</v>
      </c>
    </row>
    <row r="9" ht="27.75" customHeight="1">
      <c r="C9" s="7">
        <v>5.0</v>
      </c>
      <c r="D9" s="5" t="s">
        <v>24</v>
      </c>
      <c r="E9" s="8" t="s">
        <v>30</v>
      </c>
    </row>
    <row r="10">
      <c r="C10" s="7">
        <v>6.0</v>
      </c>
      <c r="D10" s="5" t="s">
        <v>24</v>
      </c>
      <c r="E10" s="8" t="s">
        <v>31</v>
      </c>
    </row>
    <row r="11" ht="49.5" customHeight="1">
      <c r="C11" s="7">
        <v>7.0</v>
      </c>
      <c r="D11" s="5" t="s">
        <v>24</v>
      </c>
      <c r="E11" s="8" t="s">
        <v>32</v>
      </c>
    </row>
    <row r="12" ht="42.0" customHeight="1">
      <c r="C12" s="7">
        <v>8.0</v>
      </c>
      <c r="D12" s="5" t="s">
        <v>24</v>
      </c>
      <c r="E12" s="8" t="s">
        <v>33</v>
      </c>
    </row>
    <row r="13">
      <c r="C13" s="10"/>
      <c r="D13" s="8"/>
      <c r="E13" s="5" t="s">
        <v>34</v>
      </c>
    </row>
    <row r="14">
      <c r="C14" s="7">
        <v>9.0</v>
      </c>
      <c r="D14" s="5" t="s">
        <v>35</v>
      </c>
      <c r="E14" s="8" t="s">
        <v>36</v>
      </c>
    </row>
    <row r="15">
      <c r="C15" s="7">
        <v>10.0</v>
      </c>
      <c r="D15" s="5" t="s">
        <v>35</v>
      </c>
      <c r="E15" s="11" t="s">
        <v>37</v>
      </c>
    </row>
    <row r="16">
      <c r="C16" s="7">
        <v>11.0</v>
      </c>
      <c r="D16" s="5" t="s">
        <v>35</v>
      </c>
      <c r="E16" s="11" t="s">
        <v>38</v>
      </c>
    </row>
    <row r="17">
      <c r="C17" s="7">
        <v>12.0</v>
      </c>
      <c r="D17" s="5" t="s">
        <v>35</v>
      </c>
      <c r="E17" s="11" t="s">
        <v>39</v>
      </c>
    </row>
    <row r="18">
      <c r="C18" s="7">
        <v>13.0</v>
      </c>
      <c r="D18" s="5" t="s">
        <v>35</v>
      </c>
      <c r="E18" s="8" t="s">
        <v>40</v>
      </c>
    </row>
    <row r="19">
      <c r="B19" s="2" t="s">
        <v>41</v>
      </c>
      <c r="C19" s="7">
        <v>14.0</v>
      </c>
      <c r="D19" s="5" t="s">
        <v>35</v>
      </c>
      <c r="E19" s="8" t="s">
        <v>42</v>
      </c>
    </row>
    <row r="20">
      <c r="B20" s="2" t="s">
        <v>43</v>
      </c>
      <c r="C20" s="7">
        <v>15.0</v>
      </c>
      <c r="D20" s="5" t="s">
        <v>35</v>
      </c>
      <c r="E20" s="8" t="s">
        <v>44</v>
      </c>
    </row>
    <row r="21">
      <c r="C21" s="7">
        <v>17.0</v>
      </c>
      <c r="D21" s="5" t="s">
        <v>35</v>
      </c>
      <c r="E21" s="8" t="s">
        <v>45</v>
      </c>
    </row>
    <row r="22">
      <c r="C22" s="7">
        <v>18.0</v>
      </c>
      <c r="D22" s="5" t="s">
        <v>35</v>
      </c>
      <c r="E22" s="8" t="s">
        <v>46</v>
      </c>
    </row>
    <row r="23">
      <c r="C23" s="7">
        <v>19.0</v>
      </c>
      <c r="D23" s="5" t="s">
        <v>35</v>
      </c>
      <c r="E23" s="8" t="s">
        <v>47</v>
      </c>
    </row>
    <row r="24">
      <c r="C24" s="7">
        <v>20.0</v>
      </c>
      <c r="D24" s="5" t="s">
        <v>35</v>
      </c>
      <c r="E24" s="7" t="s">
        <v>48</v>
      </c>
    </row>
    <row r="25">
      <c r="C25" s="7">
        <v>21.0</v>
      </c>
      <c r="D25" s="5" t="s">
        <v>35</v>
      </c>
      <c r="E25" s="11" t="s">
        <v>49</v>
      </c>
    </row>
    <row r="26">
      <c r="C26" s="7">
        <v>22.0</v>
      </c>
      <c r="D26" s="5" t="s">
        <v>35</v>
      </c>
      <c r="E26" s="8" t="s">
        <v>50</v>
      </c>
    </row>
    <row r="27">
      <c r="D27" s="9"/>
      <c r="E27" s="9"/>
    </row>
    <row r="28">
      <c r="E28" s="9"/>
    </row>
    <row r="29">
      <c r="D29" s="9"/>
      <c r="E29" s="9"/>
    </row>
    <row r="30">
      <c r="D30" s="9"/>
      <c r="E30" s="9"/>
    </row>
    <row r="31">
      <c r="D31" s="9" t="s">
        <v>51</v>
      </c>
      <c r="E31" s="9"/>
    </row>
    <row r="32">
      <c r="D32" s="9"/>
      <c r="E32" s="9"/>
    </row>
    <row r="33">
      <c r="D33" s="1"/>
      <c r="E33" s="1"/>
    </row>
    <row r="34">
      <c r="D34" s="1"/>
      <c r="E34" s="1"/>
    </row>
    <row r="35">
      <c r="D35" s="1"/>
      <c r="E35" s="1"/>
    </row>
    <row r="36">
      <c r="D36" s="1"/>
      <c r="E36" s="1"/>
    </row>
    <row r="37">
      <c r="D37" s="1"/>
      <c r="E37" s="1"/>
    </row>
    <row r="38">
      <c r="D38" s="1"/>
      <c r="E38" s="1"/>
    </row>
    <row r="39">
      <c r="D39" s="1"/>
      <c r="E39" s="1"/>
    </row>
    <row r="40">
      <c r="D40" s="1"/>
      <c r="E40" s="1"/>
    </row>
    <row r="41">
      <c r="D41" s="1"/>
      <c r="E41" s="1"/>
    </row>
    <row r="42">
      <c r="D42" s="1"/>
      <c r="E42" s="1"/>
    </row>
    <row r="43">
      <c r="D43" s="1"/>
      <c r="E43" s="1"/>
    </row>
    <row r="44">
      <c r="D44" s="1"/>
      <c r="E44" s="1"/>
    </row>
    <row r="45">
      <c r="D45" s="1"/>
      <c r="E45" s="1"/>
    </row>
    <row r="46">
      <c r="D46" s="1"/>
      <c r="E46" s="1"/>
    </row>
    <row r="47">
      <c r="D47" s="1"/>
      <c r="E47" s="1"/>
    </row>
    <row r="48">
      <c r="D48" s="1"/>
      <c r="E48" s="1"/>
    </row>
    <row r="49">
      <c r="D49" s="1"/>
      <c r="E49" s="1"/>
    </row>
    <row r="50">
      <c r="D50" s="1"/>
      <c r="E50" s="1"/>
    </row>
    <row r="51">
      <c r="D51" s="1"/>
      <c r="E51" s="1"/>
    </row>
    <row r="52">
      <c r="D52" s="1"/>
      <c r="E52" s="1"/>
    </row>
    <row r="53">
      <c r="D53" s="1"/>
      <c r="E53" s="1"/>
    </row>
    <row r="54">
      <c r="D54" s="1"/>
      <c r="E54" s="1"/>
    </row>
    <row r="55">
      <c r="D55" s="1"/>
      <c r="E55" s="1"/>
    </row>
    <row r="56">
      <c r="D56" s="1"/>
      <c r="E56" s="1"/>
    </row>
    <row r="57">
      <c r="D57" s="1"/>
      <c r="E57" s="1"/>
    </row>
    <row r="58">
      <c r="D58" s="1"/>
      <c r="E58" s="1"/>
    </row>
    <row r="59">
      <c r="D59" s="1"/>
      <c r="E59" s="1"/>
    </row>
    <row r="60">
      <c r="D60" s="1"/>
      <c r="E60" s="1"/>
    </row>
    <row r="61">
      <c r="D61" s="1"/>
      <c r="E61" s="1"/>
    </row>
    <row r="62">
      <c r="D62" s="1"/>
      <c r="E62" s="1"/>
    </row>
    <row r="63">
      <c r="D63" s="1"/>
      <c r="E63" s="1"/>
    </row>
    <row r="64">
      <c r="D64" s="1"/>
      <c r="E64" s="1"/>
    </row>
    <row r="65">
      <c r="D65" s="1"/>
      <c r="E65" s="1"/>
    </row>
    <row r="66">
      <c r="D66" s="1"/>
      <c r="E66" s="1"/>
    </row>
    <row r="67">
      <c r="D67" s="1"/>
      <c r="E67" s="1"/>
    </row>
    <row r="68">
      <c r="D68" s="1"/>
      <c r="E68" s="1"/>
    </row>
    <row r="69">
      <c r="D69" s="1"/>
      <c r="E69" s="1"/>
    </row>
    <row r="70">
      <c r="D70" s="1"/>
      <c r="E70" s="1"/>
    </row>
    <row r="71">
      <c r="D71" s="1"/>
      <c r="E71" s="1"/>
    </row>
    <row r="72">
      <c r="D72" s="1"/>
      <c r="E72" s="1"/>
    </row>
    <row r="73">
      <c r="D73" s="1"/>
      <c r="E73" s="1"/>
    </row>
    <row r="74">
      <c r="D74" s="1"/>
      <c r="E74" s="1"/>
    </row>
    <row r="75">
      <c r="D75" s="1"/>
      <c r="E75" s="1"/>
    </row>
    <row r="76">
      <c r="D76" s="1"/>
      <c r="E76" s="1"/>
    </row>
    <row r="77">
      <c r="D77" s="1"/>
      <c r="E77" s="1"/>
    </row>
    <row r="78">
      <c r="D78" s="1"/>
      <c r="E78" s="1"/>
    </row>
    <row r="79">
      <c r="D79" s="1"/>
      <c r="E79" s="1"/>
    </row>
    <row r="80">
      <c r="D80" s="1"/>
      <c r="E80" s="1"/>
    </row>
    <row r="81">
      <c r="D81" s="1"/>
      <c r="E81" s="1"/>
    </row>
    <row r="82">
      <c r="D82" s="1"/>
      <c r="E82" s="1"/>
    </row>
    <row r="83">
      <c r="D83" s="1"/>
      <c r="E83" s="1"/>
    </row>
    <row r="84">
      <c r="D84" s="1"/>
      <c r="E84" s="1"/>
    </row>
    <row r="85">
      <c r="D85" s="1"/>
      <c r="E85" s="1"/>
    </row>
    <row r="86">
      <c r="D86" s="1"/>
      <c r="E86" s="1"/>
    </row>
    <row r="87">
      <c r="D87" s="1"/>
      <c r="E87" s="1"/>
    </row>
    <row r="88">
      <c r="D88" s="1"/>
      <c r="E88" s="1"/>
    </row>
    <row r="89">
      <c r="D89" s="1"/>
      <c r="E89" s="1"/>
    </row>
    <row r="90">
      <c r="D90" s="1"/>
      <c r="E90" s="1"/>
    </row>
    <row r="91">
      <c r="D91" s="1"/>
      <c r="E91" s="1"/>
    </row>
    <row r="92">
      <c r="D92" s="1"/>
      <c r="E92" s="1"/>
    </row>
    <row r="93">
      <c r="D93" s="1"/>
      <c r="E93" s="1"/>
    </row>
    <row r="94">
      <c r="D94" s="1"/>
      <c r="E94" s="1"/>
    </row>
    <row r="95">
      <c r="D95" s="1"/>
      <c r="E95" s="1"/>
    </row>
    <row r="96">
      <c r="D96" s="1"/>
      <c r="E96" s="1"/>
    </row>
    <row r="97">
      <c r="D97" s="1"/>
      <c r="E97" s="1"/>
    </row>
    <row r="98">
      <c r="D98" s="1"/>
      <c r="E98" s="1"/>
    </row>
    <row r="99">
      <c r="D99" s="1"/>
      <c r="E99" s="1"/>
    </row>
    <row r="100">
      <c r="D100" s="1"/>
      <c r="E100" s="1"/>
    </row>
    <row r="101">
      <c r="D101" s="1"/>
      <c r="E101" s="1"/>
    </row>
    <row r="102">
      <c r="D102" s="1"/>
      <c r="E102" s="1"/>
    </row>
    <row r="103">
      <c r="D103" s="1"/>
      <c r="E103" s="1"/>
    </row>
    <row r="104">
      <c r="D104" s="1"/>
      <c r="E104" s="1"/>
    </row>
    <row r="105">
      <c r="D105" s="1"/>
      <c r="E105" s="1"/>
    </row>
    <row r="106">
      <c r="D106" s="1"/>
      <c r="E106" s="1"/>
    </row>
    <row r="107">
      <c r="D107" s="1"/>
      <c r="E107" s="1"/>
    </row>
    <row r="108">
      <c r="D108" s="1"/>
      <c r="E108" s="1"/>
    </row>
    <row r="109">
      <c r="D109" s="1"/>
      <c r="E109" s="1"/>
    </row>
    <row r="110">
      <c r="D110" s="1"/>
      <c r="E110" s="1"/>
    </row>
    <row r="111">
      <c r="D111" s="1"/>
      <c r="E111" s="1"/>
    </row>
    <row r="112">
      <c r="D112" s="1"/>
      <c r="E112" s="1"/>
    </row>
    <row r="113">
      <c r="D113" s="1"/>
      <c r="E113" s="1"/>
    </row>
    <row r="114">
      <c r="D114" s="1"/>
      <c r="E114" s="1"/>
    </row>
    <row r="115">
      <c r="D115" s="1"/>
      <c r="E115" s="1"/>
    </row>
    <row r="116">
      <c r="D116" s="1"/>
      <c r="E116" s="1"/>
    </row>
    <row r="117">
      <c r="D117" s="1"/>
      <c r="E117" s="1"/>
    </row>
    <row r="118">
      <c r="D118" s="1"/>
      <c r="E118" s="1"/>
    </row>
    <row r="119">
      <c r="D119" s="1"/>
      <c r="E119" s="1"/>
    </row>
    <row r="120">
      <c r="D120" s="1"/>
      <c r="E120" s="1"/>
    </row>
    <row r="121">
      <c r="D121" s="1"/>
      <c r="E121" s="1"/>
    </row>
    <row r="122">
      <c r="D122" s="1"/>
      <c r="E122" s="1"/>
    </row>
    <row r="123">
      <c r="D123" s="1"/>
      <c r="E123" s="1"/>
    </row>
    <row r="124">
      <c r="D124" s="1"/>
      <c r="E124" s="1"/>
    </row>
    <row r="125">
      <c r="D125" s="1"/>
      <c r="E125" s="1"/>
    </row>
    <row r="126">
      <c r="D126" s="1"/>
      <c r="E126" s="1"/>
    </row>
    <row r="127">
      <c r="D127" s="1"/>
      <c r="E127" s="1"/>
    </row>
    <row r="128">
      <c r="D128" s="1"/>
      <c r="E128" s="1"/>
    </row>
    <row r="129">
      <c r="D129" s="1"/>
      <c r="E129" s="1"/>
    </row>
    <row r="130">
      <c r="D130" s="1"/>
      <c r="E130" s="1"/>
    </row>
    <row r="131">
      <c r="D131" s="1"/>
      <c r="E131" s="1"/>
    </row>
    <row r="132">
      <c r="D132" s="1"/>
      <c r="E132" s="1"/>
    </row>
    <row r="133">
      <c r="D133" s="1"/>
      <c r="E133" s="1"/>
    </row>
    <row r="134">
      <c r="D134" s="1"/>
      <c r="E134" s="1"/>
    </row>
    <row r="135">
      <c r="D135" s="1"/>
      <c r="E135" s="1"/>
    </row>
    <row r="136">
      <c r="D136" s="1"/>
      <c r="E136" s="1"/>
    </row>
    <row r="137">
      <c r="D137" s="1"/>
      <c r="E137" s="1"/>
    </row>
    <row r="138">
      <c r="D138" s="1"/>
      <c r="E138" s="1"/>
    </row>
    <row r="139">
      <c r="D139" s="1"/>
      <c r="E139" s="1"/>
    </row>
    <row r="140">
      <c r="D140" s="1"/>
      <c r="E140" s="1"/>
    </row>
    <row r="141">
      <c r="D141" s="1"/>
      <c r="E141" s="1"/>
    </row>
    <row r="142">
      <c r="D142" s="1"/>
      <c r="E142" s="1"/>
    </row>
    <row r="143">
      <c r="D143" s="1"/>
      <c r="E143" s="1"/>
    </row>
    <row r="144">
      <c r="D144" s="1"/>
      <c r="E144" s="1"/>
    </row>
    <row r="145">
      <c r="D145" s="1"/>
      <c r="E145" s="1"/>
    </row>
    <row r="146">
      <c r="D146" s="1"/>
      <c r="E146" s="1"/>
    </row>
    <row r="147">
      <c r="D147" s="1"/>
      <c r="E147" s="1"/>
    </row>
    <row r="148">
      <c r="D148" s="1"/>
      <c r="E148" s="1"/>
    </row>
    <row r="149">
      <c r="D149" s="1"/>
      <c r="E149" s="1"/>
    </row>
    <row r="150">
      <c r="D150" s="1"/>
      <c r="E150" s="1"/>
    </row>
    <row r="151">
      <c r="D151" s="1"/>
      <c r="E151" s="1"/>
    </row>
    <row r="152">
      <c r="D152" s="1"/>
      <c r="E152" s="1"/>
    </row>
    <row r="153">
      <c r="D153" s="1"/>
      <c r="E153" s="1"/>
    </row>
    <row r="154">
      <c r="D154" s="1"/>
      <c r="E154" s="1"/>
    </row>
    <row r="155">
      <c r="D155" s="1"/>
      <c r="E155" s="1"/>
    </row>
    <row r="156">
      <c r="D156" s="1"/>
      <c r="E156" s="1"/>
    </row>
    <row r="157">
      <c r="D157" s="1"/>
      <c r="E157" s="1"/>
    </row>
    <row r="158">
      <c r="D158" s="1"/>
      <c r="E158" s="1"/>
    </row>
    <row r="159">
      <c r="D159" s="1"/>
      <c r="E159" s="1"/>
    </row>
    <row r="160">
      <c r="D160" s="1"/>
      <c r="E160" s="1"/>
    </row>
    <row r="161">
      <c r="D161" s="1"/>
      <c r="E161" s="1"/>
    </row>
    <row r="162">
      <c r="D162" s="1"/>
      <c r="E162" s="1"/>
    </row>
    <row r="163">
      <c r="D163" s="1"/>
      <c r="E163" s="1"/>
    </row>
    <row r="164">
      <c r="D164" s="1"/>
      <c r="E164" s="1"/>
    </row>
    <row r="165">
      <c r="D165" s="1"/>
      <c r="E165" s="1"/>
    </row>
    <row r="166">
      <c r="D166" s="1"/>
      <c r="E166" s="1"/>
    </row>
    <row r="167">
      <c r="D167" s="1"/>
      <c r="E167" s="1"/>
    </row>
    <row r="168">
      <c r="D168" s="1"/>
      <c r="E168" s="1"/>
    </row>
    <row r="169">
      <c r="D169" s="1"/>
      <c r="E169" s="1"/>
    </row>
    <row r="170">
      <c r="D170" s="1"/>
      <c r="E170" s="1"/>
    </row>
    <row r="171">
      <c r="D171" s="1"/>
      <c r="E171" s="1"/>
    </row>
    <row r="172">
      <c r="D172" s="1"/>
      <c r="E172" s="1"/>
    </row>
    <row r="173">
      <c r="D173" s="1"/>
      <c r="E173" s="1"/>
    </row>
    <row r="174">
      <c r="D174" s="1"/>
      <c r="E174" s="1"/>
    </row>
    <row r="175">
      <c r="D175" s="1"/>
      <c r="E175" s="1"/>
    </row>
    <row r="176">
      <c r="D176" s="1"/>
      <c r="E176" s="1"/>
    </row>
    <row r="177">
      <c r="D177" s="1"/>
      <c r="E177" s="1"/>
    </row>
    <row r="178">
      <c r="D178" s="1"/>
      <c r="E178" s="1"/>
    </row>
    <row r="179">
      <c r="D179" s="1"/>
      <c r="E179" s="1"/>
    </row>
    <row r="180">
      <c r="D180" s="1"/>
      <c r="E180" s="1"/>
    </row>
    <row r="181">
      <c r="D181" s="1"/>
      <c r="E181" s="1"/>
    </row>
    <row r="182">
      <c r="D182" s="1"/>
      <c r="E182" s="1"/>
    </row>
    <row r="183">
      <c r="D183" s="1"/>
      <c r="E183" s="1"/>
    </row>
    <row r="184">
      <c r="D184" s="1"/>
      <c r="E184" s="1"/>
    </row>
    <row r="185">
      <c r="D185" s="1"/>
      <c r="E185" s="1"/>
    </row>
    <row r="186">
      <c r="D186" s="1"/>
      <c r="E186" s="1"/>
    </row>
    <row r="187">
      <c r="D187" s="1"/>
      <c r="E187" s="1"/>
    </row>
    <row r="188">
      <c r="D188" s="1"/>
      <c r="E188" s="1"/>
    </row>
    <row r="189">
      <c r="D189" s="1"/>
      <c r="E189" s="1"/>
    </row>
    <row r="190">
      <c r="D190" s="1"/>
      <c r="E190" s="1"/>
    </row>
    <row r="191">
      <c r="D191" s="1"/>
      <c r="E191" s="1"/>
    </row>
    <row r="192">
      <c r="D192" s="1"/>
      <c r="E192" s="1"/>
    </row>
    <row r="193">
      <c r="D193" s="1"/>
      <c r="E193" s="1"/>
    </row>
    <row r="194">
      <c r="D194" s="1"/>
      <c r="E194" s="1"/>
    </row>
    <row r="195">
      <c r="D195" s="1"/>
      <c r="E195" s="1"/>
    </row>
    <row r="196">
      <c r="D196" s="1"/>
      <c r="E196" s="1"/>
    </row>
    <row r="197">
      <c r="D197" s="1"/>
      <c r="E197" s="1"/>
    </row>
    <row r="198">
      <c r="D198" s="1"/>
      <c r="E198" s="1"/>
    </row>
    <row r="199">
      <c r="D199" s="1"/>
      <c r="E199" s="1"/>
    </row>
    <row r="200">
      <c r="D200" s="1"/>
      <c r="E200" s="1"/>
    </row>
    <row r="201">
      <c r="D201" s="1"/>
      <c r="E201" s="1"/>
    </row>
    <row r="202">
      <c r="D202" s="1"/>
      <c r="E202" s="1"/>
    </row>
    <row r="203">
      <c r="D203" s="1"/>
      <c r="E203" s="1"/>
    </row>
    <row r="204">
      <c r="D204" s="1"/>
      <c r="E204" s="1"/>
    </row>
    <row r="205">
      <c r="D205" s="1"/>
      <c r="E205" s="1"/>
    </row>
    <row r="206">
      <c r="D206" s="1"/>
      <c r="E206" s="1"/>
    </row>
    <row r="207">
      <c r="D207" s="1"/>
      <c r="E207" s="1"/>
    </row>
    <row r="208">
      <c r="D208" s="1"/>
      <c r="E208" s="1"/>
    </row>
    <row r="209">
      <c r="D209" s="1"/>
      <c r="E209" s="1"/>
    </row>
    <row r="210">
      <c r="D210" s="1"/>
      <c r="E210" s="1"/>
    </row>
    <row r="211">
      <c r="D211" s="1"/>
      <c r="E211" s="1"/>
    </row>
    <row r="212">
      <c r="D212" s="1"/>
      <c r="E212" s="1"/>
    </row>
    <row r="213">
      <c r="D213" s="1"/>
      <c r="E213" s="1"/>
    </row>
    <row r="214">
      <c r="D214" s="1"/>
      <c r="E214" s="1"/>
    </row>
    <row r="215">
      <c r="D215" s="1"/>
      <c r="E215" s="1"/>
    </row>
    <row r="216">
      <c r="D216" s="1"/>
      <c r="E216" s="1"/>
    </row>
    <row r="217">
      <c r="D217" s="1"/>
      <c r="E217" s="1"/>
    </row>
    <row r="218">
      <c r="D218" s="1"/>
      <c r="E218" s="1"/>
    </row>
    <row r="219">
      <c r="D219" s="1"/>
      <c r="E219" s="1"/>
    </row>
    <row r="220">
      <c r="D220" s="1"/>
      <c r="E220" s="1"/>
    </row>
    <row r="221">
      <c r="D221" s="1"/>
      <c r="E221" s="1"/>
    </row>
    <row r="222">
      <c r="D222" s="1"/>
      <c r="E222" s="1"/>
    </row>
    <row r="223">
      <c r="D223" s="1"/>
      <c r="E223" s="1"/>
    </row>
    <row r="224">
      <c r="D224" s="1"/>
      <c r="E224" s="1"/>
    </row>
    <row r="225">
      <c r="D225" s="1"/>
      <c r="E225" s="1"/>
    </row>
    <row r="226">
      <c r="D226" s="1"/>
      <c r="E226" s="1"/>
    </row>
    <row r="227">
      <c r="D227" s="1"/>
      <c r="E227" s="1"/>
    </row>
    <row r="228">
      <c r="D228" s="1"/>
      <c r="E228" s="1"/>
    </row>
    <row r="229">
      <c r="D229" s="1"/>
      <c r="E229" s="1"/>
    </row>
    <row r="230">
      <c r="D230" s="1"/>
      <c r="E230" s="1"/>
    </row>
    <row r="231">
      <c r="D231" s="1"/>
      <c r="E231" s="1"/>
    </row>
    <row r="232">
      <c r="D232" s="1"/>
      <c r="E232" s="1"/>
    </row>
    <row r="233">
      <c r="D233" s="1"/>
      <c r="E233" s="1"/>
    </row>
    <row r="234">
      <c r="D234" s="1"/>
      <c r="E234" s="1"/>
    </row>
    <row r="235">
      <c r="D235" s="1"/>
      <c r="E235" s="1"/>
    </row>
    <row r="236">
      <c r="D236" s="1"/>
      <c r="E236" s="1"/>
    </row>
    <row r="237">
      <c r="D237" s="1"/>
      <c r="E237" s="1"/>
    </row>
    <row r="238">
      <c r="D238" s="1"/>
      <c r="E238" s="1"/>
    </row>
    <row r="239">
      <c r="D239" s="1"/>
      <c r="E239" s="1"/>
    </row>
    <row r="240">
      <c r="D240" s="1"/>
      <c r="E240" s="1"/>
    </row>
    <row r="241">
      <c r="D241" s="1"/>
      <c r="E241" s="1"/>
    </row>
    <row r="242">
      <c r="D242" s="1"/>
      <c r="E242" s="1"/>
    </row>
    <row r="243">
      <c r="D243" s="1"/>
      <c r="E243" s="1"/>
    </row>
    <row r="244">
      <c r="D244" s="1"/>
      <c r="E244" s="1"/>
    </row>
    <row r="245">
      <c r="D245" s="1"/>
      <c r="E245" s="1"/>
    </row>
    <row r="246">
      <c r="D246" s="1"/>
      <c r="E246" s="1"/>
    </row>
    <row r="247">
      <c r="D247" s="1"/>
      <c r="E247" s="1"/>
    </row>
    <row r="248">
      <c r="D248" s="1"/>
      <c r="E248" s="1"/>
    </row>
    <row r="249">
      <c r="D249" s="1"/>
      <c r="E249" s="1"/>
    </row>
    <row r="250">
      <c r="D250" s="1"/>
      <c r="E250" s="1"/>
    </row>
    <row r="251">
      <c r="D251" s="1"/>
      <c r="E251" s="1"/>
    </row>
    <row r="252">
      <c r="D252" s="1"/>
      <c r="E252" s="1"/>
    </row>
    <row r="253">
      <c r="D253" s="1"/>
      <c r="E253" s="1"/>
    </row>
    <row r="254">
      <c r="D254" s="1"/>
      <c r="E254" s="1"/>
    </row>
    <row r="255">
      <c r="D255" s="1"/>
      <c r="E255" s="1"/>
    </row>
    <row r="256">
      <c r="D256" s="1"/>
      <c r="E256" s="1"/>
    </row>
    <row r="257">
      <c r="D257" s="1"/>
      <c r="E257" s="1"/>
    </row>
    <row r="258">
      <c r="D258" s="1"/>
      <c r="E258" s="1"/>
    </row>
    <row r="259">
      <c r="D259" s="1"/>
      <c r="E259" s="1"/>
    </row>
    <row r="260">
      <c r="D260" s="1"/>
      <c r="E260" s="1"/>
    </row>
    <row r="261">
      <c r="D261" s="1"/>
      <c r="E261" s="1"/>
    </row>
    <row r="262">
      <c r="D262" s="1"/>
      <c r="E262" s="1"/>
    </row>
    <row r="263">
      <c r="D263" s="1"/>
      <c r="E263" s="1"/>
    </row>
    <row r="264">
      <c r="D264" s="1"/>
      <c r="E264" s="1"/>
    </row>
    <row r="265">
      <c r="D265" s="1"/>
      <c r="E265" s="1"/>
    </row>
    <row r="266">
      <c r="D266" s="1"/>
      <c r="E266" s="1"/>
    </row>
    <row r="267">
      <c r="D267" s="1"/>
      <c r="E267" s="1"/>
    </row>
    <row r="268">
      <c r="D268" s="1"/>
      <c r="E268" s="1"/>
    </row>
    <row r="269">
      <c r="D269" s="1"/>
      <c r="E269" s="1"/>
    </row>
    <row r="270">
      <c r="D270" s="1"/>
      <c r="E270" s="1"/>
    </row>
    <row r="271">
      <c r="D271" s="1"/>
      <c r="E271" s="1"/>
    </row>
    <row r="272">
      <c r="D272" s="1"/>
      <c r="E272" s="1"/>
    </row>
    <row r="273">
      <c r="D273" s="1"/>
      <c r="E273" s="1"/>
    </row>
    <row r="274">
      <c r="D274" s="1"/>
      <c r="E274" s="1"/>
    </row>
    <row r="275">
      <c r="D275" s="1"/>
      <c r="E275" s="1"/>
    </row>
    <row r="276">
      <c r="D276" s="1"/>
      <c r="E276" s="1"/>
    </row>
    <row r="277">
      <c r="D277" s="1"/>
      <c r="E277" s="1"/>
    </row>
    <row r="278">
      <c r="D278" s="1"/>
      <c r="E278" s="1"/>
    </row>
    <row r="279">
      <c r="D279" s="1"/>
      <c r="E279" s="1"/>
    </row>
    <row r="280">
      <c r="D280" s="1"/>
      <c r="E280" s="1"/>
    </row>
    <row r="281">
      <c r="D281" s="1"/>
      <c r="E281" s="1"/>
    </row>
    <row r="282">
      <c r="D282" s="1"/>
      <c r="E282" s="1"/>
    </row>
    <row r="283">
      <c r="D283" s="1"/>
      <c r="E283" s="1"/>
    </row>
    <row r="284">
      <c r="D284" s="1"/>
      <c r="E284" s="1"/>
    </row>
    <row r="285">
      <c r="D285" s="1"/>
      <c r="E285" s="1"/>
    </row>
    <row r="286">
      <c r="D286" s="1"/>
      <c r="E286" s="1"/>
    </row>
    <row r="287">
      <c r="D287" s="1"/>
      <c r="E287" s="1"/>
    </row>
    <row r="288">
      <c r="D288" s="1"/>
      <c r="E288" s="1"/>
    </row>
    <row r="289">
      <c r="D289" s="1"/>
      <c r="E289" s="1"/>
    </row>
    <row r="290">
      <c r="D290" s="1"/>
      <c r="E290" s="1"/>
    </row>
    <row r="291">
      <c r="D291" s="1"/>
      <c r="E291" s="1"/>
    </row>
    <row r="292">
      <c r="D292" s="1"/>
      <c r="E292" s="1"/>
    </row>
    <row r="293">
      <c r="D293" s="1"/>
      <c r="E293" s="1"/>
    </row>
    <row r="294">
      <c r="D294" s="1"/>
      <c r="E294" s="1"/>
    </row>
    <row r="295">
      <c r="D295" s="1"/>
      <c r="E295" s="1"/>
    </row>
    <row r="296">
      <c r="D296" s="1"/>
      <c r="E296" s="1"/>
    </row>
    <row r="297">
      <c r="D297" s="1"/>
      <c r="E297" s="1"/>
    </row>
    <row r="298">
      <c r="D298" s="1"/>
      <c r="E298" s="1"/>
    </row>
    <row r="299">
      <c r="D299" s="1"/>
      <c r="E299" s="1"/>
    </row>
    <row r="300">
      <c r="D300" s="1"/>
      <c r="E300" s="1"/>
    </row>
    <row r="301">
      <c r="D301" s="1"/>
      <c r="E301" s="1"/>
    </row>
    <row r="302">
      <c r="D302" s="1"/>
      <c r="E302" s="1"/>
    </row>
    <row r="303">
      <c r="D303" s="1"/>
      <c r="E303" s="1"/>
    </row>
    <row r="304">
      <c r="D304" s="1"/>
      <c r="E304" s="1"/>
    </row>
    <row r="305">
      <c r="D305" s="1"/>
      <c r="E305" s="1"/>
    </row>
    <row r="306">
      <c r="D306" s="1"/>
      <c r="E306" s="1"/>
    </row>
    <row r="307">
      <c r="D307" s="1"/>
      <c r="E307" s="1"/>
    </row>
    <row r="308">
      <c r="D308" s="1"/>
      <c r="E308" s="1"/>
    </row>
    <row r="309">
      <c r="D309" s="1"/>
      <c r="E309" s="1"/>
    </row>
    <row r="310">
      <c r="D310" s="1"/>
      <c r="E310" s="1"/>
    </row>
    <row r="311">
      <c r="D311" s="1"/>
      <c r="E311" s="1"/>
    </row>
    <row r="312">
      <c r="D312" s="1"/>
      <c r="E312" s="1"/>
    </row>
    <row r="313">
      <c r="D313" s="1"/>
      <c r="E313" s="1"/>
    </row>
    <row r="314">
      <c r="D314" s="1"/>
      <c r="E314" s="1"/>
    </row>
    <row r="315">
      <c r="D315" s="1"/>
      <c r="E315" s="1"/>
    </row>
    <row r="316">
      <c r="D316" s="1"/>
      <c r="E316" s="1"/>
    </row>
    <row r="317">
      <c r="D317" s="1"/>
      <c r="E317" s="1"/>
    </row>
    <row r="318">
      <c r="D318" s="1"/>
      <c r="E318" s="1"/>
    </row>
    <row r="319">
      <c r="D319" s="1"/>
      <c r="E319" s="1"/>
    </row>
    <row r="320">
      <c r="D320" s="1"/>
      <c r="E320" s="1"/>
    </row>
    <row r="321">
      <c r="D321" s="1"/>
      <c r="E321" s="1"/>
    </row>
    <row r="322">
      <c r="D322" s="1"/>
      <c r="E322" s="1"/>
    </row>
    <row r="323">
      <c r="D323" s="1"/>
      <c r="E323" s="1"/>
    </row>
    <row r="324">
      <c r="D324" s="1"/>
      <c r="E324" s="1"/>
    </row>
    <row r="325">
      <c r="D325" s="1"/>
      <c r="E325" s="1"/>
    </row>
    <row r="326">
      <c r="D326" s="1"/>
      <c r="E326" s="1"/>
    </row>
    <row r="327">
      <c r="D327" s="1"/>
      <c r="E327" s="1"/>
    </row>
    <row r="328">
      <c r="D328" s="1"/>
      <c r="E328" s="1"/>
    </row>
    <row r="329">
      <c r="D329" s="1"/>
      <c r="E329" s="1"/>
    </row>
    <row r="330">
      <c r="D330" s="1"/>
      <c r="E330" s="1"/>
    </row>
    <row r="331">
      <c r="D331" s="1"/>
      <c r="E331" s="1"/>
    </row>
    <row r="332">
      <c r="D332" s="1"/>
      <c r="E332" s="1"/>
    </row>
    <row r="333">
      <c r="D333" s="1"/>
      <c r="E333" s="1"/>
    </row>
    <row r="334">
      <c r="D334" s="1"/>
      <c r="E334" s="1"/>
    </row>
    <row r="335">
      <c r="D335" s="1"/>
      <c r="E335" s="1"/>
    </row>
    <row r="336">
      <c r="D336" s="1"/>
      <c r="E336" s="1"/>
    </row>
    <row r="337">
      <c r="D337" s="1"/>
      <c r="E337" s="1"/>
    </row>
    <row r="338">
      <c r="D338" s="1"/>
      <c r="E338" s="1"/>
    </row>
    <row r="339">
      <c r="D339" s="1"/>
      <c r="E339" s="1"/>
    </row>
    <row r="340">
      <c r="D340" s="1"/>
      <c r="E340" s="1"/>
    </row>
    <row r="341">
      <c r="D341" s="1"/>
      <c r="E341" s="1"/>
    </row>
    <row r="342">
      <c r="D342" s="1"/>
      <c r="E342" s="1"/>
    </row>
    <row r="343">
      <c r="D343" s="1"/>
      <c r="E343" s="1"/>
    </row>
    <row r="344">
      <c r="D344" s="1"/>
      <c r="E344" s="1"/>
    </row>
    <row r="345">
      <c r="D345" s="1"/>
      <c r="E345" s="1"/>
    </row>
    <row r="346">
      <c r="D346" s="1"/>
      <c r="E346" s="1"/>
    </row>
    <row r="347">
      <c r="D347" s="1"/>
      <c r="E347" s="1"/>
    </row>
    <row r="348">
      <c r="D348" s="1"/>
      <c r="E348" s="1"/>
    </row>
    <row r="349">
      <c r="D349" s="1"/>
      <c r="E349" s="1"/>
    </row>
    <row r="350">
      <c r="D350" s="1"/>
      <c r="E350" s="1"/>
    </row>
    <row r="351">
      <c r="D351" s="1"/>
      <c r="E351" s="1"/>
    </row>
    <row r="352">
      <c r="D352" s="1"/>
      <c r="E352" s="1"/>
    </row>
    <row r="353">
      <c r="D353" s="1"/>
      <c r="E353" s="1"/>
    </row>
    <row r="354">
      <c r="D354" s="1"/>
      <c r="E354" s="1"/>
    </row>
    <row r="355">
      <c r="D355" s="1"/>
      <c r="E355" s="1"/>
    </row>
    <row r="356">
      <c r="D356" s="1"/>
      <c r="E356" s="1"/>
    </row>
    <row r="357">
      <c r="D357" s="1"/>
      <c r="E357" s="1"/>
    </row>
    <row r="358">
      <c r="D358" s="1"/>
      <c r="E358" s="1"/>
    </row>
    <row r="359">
      <c r="D359" s="1"/>
      <c r="E359" s="1"/>
    </row>
    <row r="360">
      <c r="D360" s="1"/>
      <c r="E360" s="1"/>
    </row>
    <row r="361">
      <c r="D361" s="1"/>
      <c r="E361" s="1"/>
    </row>
    <row r="362">
      <c r="D362" s="1"/>
      <c r="E362" s="1"/>
    </row>
    <row r="363">
      <c r="D363" s="1"/>
      <c r="E363" s="1"/>
    </row>
    <row r="364">
      <c r="D364" s="1"/>
      <c r="E364" s="1"/>
    </row>
    <row r="365">
      <c r="D365" s="1"/>
      <c r="E365" s="1"/>
    </row>
    <row r="366">
      <c r="D366" s="1"/>
      <c r="E366" s="1"/>
    </row>
    <row r="367">
      <c r="D367" s="1"/>
      <c r="E367" s="1"/>
    </row>
    <row r="368">
      <c r="D368" s="1"/>
      <c r="E368" s="1"/>
    </row>
    <row r="369">
      <c r="D369" s="1"/>
      <c r="E369" s="1"/>
    </row>
    <row r="370">
      <c r="D370" s="1"/>
      <c r="E370" s="1"/>
    </row>
    <row r="371">
      <c r="D371" s="1"/>
      <c r="E371" s="1"/>
    </row>
    <row r="372">
      <c r="D372" s="1"/>
      <c r="E372" s="1"/>
    </row>
    <row r="373">
      <c r="D373" s="1"/>
      <c r="E373" s="1"/>
    </row>
    <row r="374">
      <c r="D374" s="1"/>
      <c r="E374" s="1"/>
    </row>
    <row r="375">
      <c r="D375" s="1"/>
      <c r="E375" s="1"/>
    </row>
    <row r="376">
      <c r="D376" s="1"/>
      <c r="E376" s="1"/>
    </row>
    <row r="377">
      <c r="D377" s="1"/>
      <c r="E377" s="1"/>
    </row>
    <row r="378">
      <c r="D378" s="1"/>
      <c r="E378" s="1"/>
    </row>
    <row r="379">
      <c r="D379" s="1"/>
      <c r="E379" s="1"/>
    </row>
    <row r="380">
      <c r="D380" s="1"/>
      <c r="E380" s="1"/>
    </row>
    <row r="381">
      <c r="D381" s="1"/>
      <c r="E381" s="1"/>
    </row>
    <row r="382">
      <c r="D382" s="1"/>
      <c r="E382" s="1"/>
    </row>
    <row r="383">
      <c r="D383" s="1"/>
      <c r="E383" s="1"/>
    </row>
    <row r="384">
      <c r="D384" s="1"/>
      <c r="E384" s="1"/>
    </row>
    <row r="385">
      <c r="D385" s="1"/>
      <c r="E385" s="1"/>
    </row>
    <row r="386">
      <c r="D386" s="1"/>
      <c r="E386" s="1"/>
    </row>
    <row r="387">
      <c r="D387" s="1"/>
      <c r="E387" s="1"/>
    </row>
    <row r="388">
      <c r="D388" s="1"/>
      <c r="E388" s="1"/>
    </row>
    <row r="389">
      <c r="D389" s="1"/>
      <c r="E389" s="1"/>
    </row>
    <row r="390">
      <c r="D390" s="1"/>
      <c r="E390" s="1"/>
    </row>
    <row r="391">
      <c r="D391" s="1"/>
      <c r="E391" s="1"/>
    </row>
    <row r="392">
      <c r="D392" s="1"/>
      <c r="E392" s="1"/>
    </row>
    <row r="393">
      <c r="D393" s="1"/>
      <c r="E393" s="1"/>
    </row>
    <row r="394">
      <c r="D394" s="1"/>
      <c r="E394" s="1"/>
    </row>
    <row r="395">
      <c r="D395" s="1"/>
      <c r="E395" s="1"/>
    </row>
    <row r="396">
      <c r="D396" s="1"/>
      <c r="E396" s="1"/>
    </row>
    <row r="397">
      <c r="D397" s="1"/>
      <c r="E397" s="1"/>
    </row>
    <row r="398">
      <c r="D398" s="1"/>
      <c r="E398" s="1"/>
    </row>
    <row r="399">
      <c r="D399" s="1"/>
      <c r="E399" s="1"/>
    </row>
    <row r="400">
      <c r="D400" s="1"/>
      <c r="E400" s="1"/>
    </row>
    <row r="401">
      <c r="D401" s="1"/>
      <c r="E401" s="1"/>
    </row>
    <row r="402">
      <c r="D402" s="1"/>
      <c r="E402" s="1"/>
    </row>
    <row r="403">
      <c r="D403" s="1"/>
      <c r="E403" s="1"/>
    </row>
    <row r="404">
      <c r="D404" s="1"/>
      <c r="E404" s="1"/>
    </row>
    <row r="405">
      <c r="D405" s="1"/>
      <c r="E405" s="1"/>
    </row>
    <row r="406">
      <c r="D406" s="1"/>
      <c r="E406" s="1"/>
    </row>
    <row r="407">
      <c r="D407" s="1"/>
      <c r="E407" s="1"/>
    </row>
    <row r="408">
      <c r="D408" s="1"/>
      <c r="E408" s="1"/>
    </row>
    <row r="409">
      <c r="D409" s="1"/>
      <c r="E409" s="1"/>
    </row>
    <row r="410">
      <c r="D410" s="1"/>
      <c r="E410" s="1"/>
    </row>
    <row r="411">
      <c r="D411" s="1"/>
      <c r="E411" s="1"/>
    </row>
    <row r="412">
      <c r="D412" s="1"/>
      <c r="E412" s="1"/>
    </row>
    <row r="413">
      <c r="D413" s="1"/>
      <c r="E413" s="1"/>
    </row>
    <row r="414">
      <c r="D414" s="1"/>
      <c r="E414" s="1"/>
    </row>
    <row r="415">
      <c r="D415" s="1"/>
      <c r="E415" s="1"/>
    </row>
    <row r="416">
      <c r="D416" s="1"/>
      <c r="E416" s="1"/>
    </row>
    <row r="417">
      <c r="D417" s="1"/>
      <c r="E417" s="1"/>
    </row>
    <row r="418">
      <c r="D418" s="1"/>
      <c r="E418" s="1"/>
    </row>
    <row r="419">
      <c r="D419" s="1"/>
      <c r="E419" s="1"/>
    </row>
    <row r="420">
      <c r="D420" s="1"/>
      <c r="E420" s="1"/>
    </row>
    <row r="421">
      <c r="D421" s="1"/>
      <c r="E421" s="1"/>
    </row>
    <row r="422">
      <c r="D422" s="1"/>
      <c r="E422" s="1"/>
    </row>
    <row r="423">
      <c r="D423" s="1"/>
      <c r="E423" s="1"/>
    </row>
    <row r="424">
      <c r="D424" s="1"/>
      <c r="E424" s="1"/>
    </row>
    <row r="425">
      <c r="D425" s="1"/>
      <c r="E425" s="1"/>
    </row>
    <row r="426">
      <c r="D426" s="1"/>
      <c r="E426" s="1"/>
    </row>
    <row r="427">
      <c r="D427" s="1"/>
      <c r="E427" s="1"/>
    </row>
    <row r="428">
      <c r="D428" s="1"/>
      <c r="E428" s="1"/>
    </row>
    <row r="429">
      <c r="D429" s="1"/>
      <c r="E429" s="1"/>
    </row>
    <row r="430">
      <c r="D430" s="1"/>
      <c r="E430" s="1"/>
    </row>
    <row r="431">
      <c r="D431" s="1"/>
      <c r="E431" s="1"/>
    </row>
    <row r="432">
      <c r="D432" s="1"/>
      <c r="E432" s="1"/>
    </row>
    <row r="433">
      <c r="D433" s="1"/>
      <c r="E433" s="1"/>
    </row>
    <row r="434">
      <c r="D434" s="1"/>
      <c r="E434" s="1"/>
    </row>
    <row r="435">
      <c r="D435" s="1"/>
      <c r="E435" s="1"/>
    </row>
    <row r="436">
      <c r="D436" s="1"/>
      <c r="E436" s="1"/>
    </row>
    <row r="437">
      <c r="D437" s="1"/>
      <c r="E437" s="1"/>
    </row>
    <row r="438">
      <c r="D438" s="1"/>
      <c r="E438" s="1"/>
    </row>
    <row r="439">
      <c r="D439" s="1"/>
      <c r="E439" s="1"/>
    </row>
    <row r="440">
      <c r="D440" s="1"/>
      <c r="E440" s="1"/>
    </row>
    <row r="441">
      <c r="D441" s="1"/>
      <c r="E441" s="1"/>
    </row>
    <row r="442">
      <c r="D442" s="1"/>
      <c r="E442" s="1"/>
    </row>
    <row r="443">
      <c r="D443" s="1"/>
      <c r="E443" s="1"/>
    </row>
    <row r="444">
      <c r="D444" s="1"/>
      <c r="E444" s="1"/>
    </row>
    <row r="445">
      <c r="D445" s="1"/>
      <c r="E445" s="1"/>
    </row>
    <row r="446">
      <c r="D446" s="1"/>
      <c r="E446" s="1"/>
    </row>
    <row r="447">
      <c r="D447" s="1"/>
      <c r="E447" s="1"/>
    </row>
    <row r="448">
      <c r="D448" s="1"/>
      <c r="E448" s="1"/>
    </row>
    <row r="449">
      <c r="D449" s="1"/>
      <c r="E449" s="1"/>
    </row>
    <row r="450">
      <c r="D450" s="1"/>
      <c r="E450" s="1"/>
    </row>
    <row r="451">
      <c r="D451" s="1"/>
      <c r="E451" s="1"/>
    </row>
    <row r="452">
      <c r="D452" s="1"/>
      <c r="E452" s="1"/>
    </row>
    <row r="453">
      <c r="D453" s="1"/>
      <c r="E453" s="1"/>
    </row>
    <row r="454">
      <c r="D454" s="1"/>
      <c r="E454" s="1"/>
    </row>
    <row r="455">
      <c r="D455" s="1"/>
      <c r="E455" s="1"/>
    </row>
    <row r="456">
      <c r="D456" s="1"/>
      <c r="E456" s="1"/>
    </row>
    <row r="457">
      <c r="D457" s="1"/>
      <c r="E457" s="1"/>
    </row>
    <row r="458">
      <c r="D458" s="1"/>
      <c r="E458" s="1"/>
    </row>
    <row r="459">
      <c r="D459" s="1"/>
      <c r="E459" s="1"/>
    </row>
    <row r="460">
      <c r="D460" s="1"/>
      <c r="E460" s="1"/>
    </row>
    <row r="461">
      <c r="D461" s="1"/>
      <c r="E461" s="1"/>
    </row>
    <row r="462">
      <c r="D462" s="1"/>
      <c r="E462" s="1"/>
    </row>
    <row r="463">
      <c r="D463" s="1"/>
      <c r="E463" s="1"/>
    </row>
    <row r="464">
      <c r="D464" s="1"/>
      <c r="E464" s="1"/>
    </row>
    <row r="465">
      <c r="D465" s="1"/>
      <c r="E465" s="1"/>
    </row>
    <row r="466">
      <c r="D466" s="1"/>
      <c r="E466" s="1"/>
    </row>
    <row r="467">
      <c r="D467" s="1"/>
      <c r="E467" s="1"/>
    </row>
    <row r="468">
      <c r="D468" s="1"/>
      <c r="E468" s="1"/>
    </row>
    <row r="469">
      <c r="D469" s="1"/>
      <c r="E469" s="1"/>
    </row>
    <row r="470">
      <c r="D470" s="1"/>
      <c r="E470" s="1"/>
    </row>
    <row r="471">
      <c r="D471" s="1"/>
      <c r="E471" s="1"/>
    </row>
    <row r="472">
      <c r="D472" s="1"/>
      <c r="E472" s="1"/>
    </row>
    <row r="473">
      <c r="D473" s="1"/>
      <c r="E473" s="1"/>
    </row>
    <row r="474">
      <c r="D474" s="1"/>
      <c r="E474" s="1"/>
    </row>
    <row r="475">
      <c r="D475" s="1"/>
      <c r="E475" s="1"/>
    </row>
    <row r="476">
      <c r="D476" s="1"/>
      <c r="E476" s="1"/>
    </row>
    <row r="477">
      <c r="D477" s="1"/>
      <c r="E477" s="1"/>
    </row>
    <row r="478">
      <c r="D478" s="1"/>
      <c r="E478" s="1"/>
    </row>
    <row r="479">
      <c r="D479" s="1"/>
      <c r="E479" s="1"/>
    </row>
    <row r="480">
      <c r="D480" s="1"/>
      <c r="E480" s="1"/>
    </row>
    <row r="481">
      <c r="D481" s="1"/>
      <c r="E481" s="1"/>
    </row>
    <row r="482">
      <c r="D482" s="1"/>
      <c r="E482" s="1"/>
    </row>
    <row r="483">
      <c r="D483" s="1"/>
      <c r="E483" s="1"/>
    </row>
    <row r="484">
      <c r="D484" s="1"/>
      <c r="E484" s="1"/>
    </row>
    <row r="485">
      <c r="D485" s="1"/>
      <c r="E485" s="1"/>
    </row>
    <row r="486">
      <c r="D486" s="1"/>
      <c r="E486" s="1"/>
    </row>
    <row r="487">
      <c r="D487" s="1"/>
      <c r="E487" s="1"/>
    </row>
    <row r="488">
      <c r="D488" s="1"/>
      <c r="E488" s="1"/>
    </row>
    <row r="489">
      <c r="D489" s="1"/>
      <c r="E489" s="1"/>
    </row>
    <row r="490">
      <c r="D490" s="1"/>
      <c r="E490" s="1"/>
    </row>
    <row r="491">
      <c r="D491" s="1"/>
      <c r="E491" s="1"/>
    </row>
    <row r="492">
      <c r="D492" s="1"/>
      <c r="E492" s="1"/>
    </row>
    <row r="493">
      <c r="D493" s="1"/>
      <c r="E493" s="1"/>
    </row>
    <row r="494">
      <c r="D494" s="1"/>
      <c r="E494" s="1"/>
    </row>
    <row r="495">
      <c r="D495" s="1"/>
      <c r="E495" s="1"/>
    </row>
    <row r="496">
      <c r="D496" s="1"/>
      <c r="E496" s="1"/>
    </row>
    <row r="497">
      <c r="D497" s="1"/>
      <c r="E497" s="1"/>
    </row>
    <row r="498">
      <c r="D498" s="1"/>
      <c r="E498" s="1"/>
    </row>
    <row r="499">
      <c r="D499" s="1"/>
      <c r="E499" s="1"/>
    </row>
    <row r="500">
      <c r="D500" s="1"/>
      <c r="E500" s="1"/>
    </row>
    <row r="501">
      <c r="D501" s="1"/>
      <c r="E501" s="1"/>
    </row>
    <row r="502">
      <c r="D502" s="1"/>
      <c r="E502" s="1"/>
    </row>
    <row r="503">
      <c r="D503" s="1"/>
      <c r="E503" s="1"/>
    </row>
    <row r="504">
      <c r="D504" s="1"/>
      <c r="E504" s="1"/>
    </row>
    <row r="505">
      <c r="D505" s="1"/>
      <c r="E505" s="1"/>
    </row>
    <row r="506">
      <c r="D506" s="1"/>
      <c r="E506" s="1"/>
    </row>
    <row r="507">
      <c r="D507" s="1"/>
      <c r="E507" s="1"/>
    </row>
    <row r="508">
      <c r="D508" s="1"/>
      <c r="E508" s="1"/>
    </row>
    <row r="509">
      <c r="D509" s="1"/>
      <c r="E509" s="1"/>
    </row>
    <row r="510">
      <c r="D510" s="1"/>
      <c r="E510" s="1"/>
    </row>
    <row r="511">
      <c r="D511" s="1"/>
      <c r="E511" s="1"/>
    </row>
    <row r="512">
      <c r="D512" s="1"/>
      <c r="E512" s="1"/>
    </row>
    <row r="513">
      <c r="D513" s="1"/>
      <c r="E513" s="1"/>
    </row>
    <row r="514">
      <c r="D514" s="1"/>
      <c r="E514" s="1"/>
    </row>
    <row r="515">
      <c r="D515" s="1"/>
      <c r="E515" s="1"/>
    </row>
    <row r="516">
      <c r="D516" s="1"/>
      <c r="E516" s="1"/>
    </row>
    <row r="517">
      <c r="D517" s="1"/>
      <c r="E517" s="1"/>
    </row>
    <row r="518">
      <c r="D518" s="1"/>
      <c r="E518" s="1"/>
    </row>
    <row r="519">
      <c r="D519" s="1"/>
      <c r="E519" s="1"/>
    </row>
    <row r="520">
      <c r="D520" s="1"/>
      <c r="E520" s="1"/>
    </row>
    <row r="521">
      <c r="D521" s="1"/>
      <c r="E521" s="1"/>
    </row>
    <row r="522">
      <c r="D522" s="1"/>
      <c r="E522" s="1"/>
    </row>
    <row r="523">
      <c r="D523" s="1"/>
      <c r="E523" s="1"/>
    </row>
    <row r="524">
      <c r="D524" s="1"/>
      <c r="E524" s="1"/>
    </row>
    <row r="525">
      <c r="D525" s="1"/>
      <c r="E525" s="1"/>
    </row>
    <row r="526">
      <c r="D526" s="1"/>
      <c r="E526" s="1"/>
    </row>
    <row r="527">
      <c r="D527" s="1"/>
      <c r="E527" s="1"/>
    </row>
    <row r="528">
      <c r="D528" s="1"/>
      <c r="E528" s="1"/>
    </row>
    <row r="529">
      <c r="D529" s="1"/>
      <c r="E529" s="1"/>
    </row>
    <row r="530">
      <c r="D530" s="1"/>
      <c r="E530" s="1"/>
    </row>
    <row r="531">
      <c r="D531" s="1"/>
      <c r="E531" s="1"/>
    </row>
    <row r="532">
      <c r="D532" s="1"/>
      <c r="E532" s="1"/>
    </row>
    <row r="533">
      <c r="D533" s="1"/>
      <c r="E533" s="1"/>
    </row>
    <row r="534">
      <c r="D534" s="1"/>
      <c r="E534" s="1"/>
    </row>
    <row r="535">
      <c r="D535" s="1"/>
      <c r="E535" s="1"/>
    </row>
    <row r="536">
      <c r="D536" s="1"/>
      <c r="E536" s="1"/>
    </row>
    <row r="537">
      <c r="D537" s="1"/>
      <c r="E537" s="1"/>
    </row>
    <row r="538">
      <c r="D538" s="1"/>
      <c r="E538" s="1"/>
    </row>
    <row r="539">
      <c r="D539" s="1"/>
      <c r="E539" s="1"/>
    </row>
    <row r="540">
      <c r="D540" s="1"/>
      <c r="E540" s="1"/>
    </row>
    <row r="541">
      <c r="D541" s="1"/>
      <c r="E541" s="1"/>
    </row>
    <row r="542">
      <c r="D542" s="1"/>
      <c r="E542" s="1"/>
    </row>
    <row r="543">
      <c r="D543" s="1"/>
      <c r="E543" s="1"/>
    </row>
    <row r="544">
      <c r="D544" s="1"/>
      <c r="E544" s="1"/>
    </row>
    <row r="545">
      <c r="D545" s="1"/>
      <c r="E545" s="1"/>
    </row>
    <row r="546">
      <c r="D546" s="1"/>
      <c r="E546" s="1"/>
    </row>
    <row r="547">
      <c r="D547" s="1"/>
      <c r="E547" s="1"/>
    </row>
    <row r="548">
      <c r="D548" s="1"/>
      <c r="E548" s="1"/>
    </row>
    <row r="549">
      <c r="D549" s="1"/>
      <c r="E549" s="1"/>
    </row>
    <row r="550">
      <c r="D550" s="1"/>
      <c r="E550" s="1"/>
    </row>
    <row r="551">
      <c r="D551" s="1"/>
      <c r="E551" s="1"/>
    </row>
    <row r="552">
      <c r="D552" s="1"/>
      <c r="E552" s="1"/>
    </row>
    <row r="553">
      <c r="D553" s="1"/>
      <c r="E553" s="1"/>
    </row>
    <row r="554">
      <c r="D554" s="1"/>
      <c r="E554" s="1"/>
    </row>
    <row r="555">
      <c r="D555" s="1"/>
      <c r="E555" s="1"/>
    </row>
    <row r="556">
      <c r="D556" s="1"/>
      <c r="E556" s="1"/>
    </row>
    <row r="557">
      <c r="D557" s="1"/>
      <c r="E557" s="1"/>
    </row>
    <row r="558">
      <c r="D558" s="1"/>
      <c r="E558" s="1"/>
    </row>
    <row r="559">
      <c r="D559" s="1"/>
      <c r="E559" s="1"/>
    </row>
    <row r="560">
      <c r="D560" s="1"/>
      <c r="E560" s="1"/>
    </row>
    <row r="561">
      <c r="D561" s="1"/>
      <c r="E561" s="1"/>
    </row>
    <row r="562">
      <c r="D562" s="1"/>
      <c r="E562" s="1"/>
    </row>
    <row r="563">
      <c r="D563" s="1"/>
      <c r="E563" s="1"/>
    </row>
    <row r="564">
      <c r="D564" s="1"/>
      <c r="E564" s="1"/>
    </row>
    <row r="565">
      <c r="D565" s="1"/>
      <c r="E565" s="1"/>
    </row>
    <row r="566">
      <c r="D566" s="1"/>
      <c r="E566" s="1"/>
    </row>
    <row r="567">
      <c r="D567" s="1"/>
      <c r="E567" s="1"/>
    </row>
    <row r="568">
      <c r="D568" s="1"/>
      <c r="E568" s="1"/>
    </row>
    <row r="569">
      <c r="D569" s="1"/>
      <c r="E569" s="1"/>
    </row>
    <row r="570">
      <c r="D570" s="1"/>
      <c r="E570" s="1"/>
    </row>
    <row r="571">
      <c r="D571" s="1"/>
      <c r="E571" s="1"/>
    </row>
    <row r="572">
      <c r="D572" s="1"/>
      <c r="E572" s="1"/>
    </row>
    <row r="573">
      <c r="D573" s="1"/>
      <c r="E573" s="1"/>
    </row>
    <row r="574">
      <c r="D574" s="1"/>
      <c r="E574" s="1"/>
    </row>
    <row r="575">
      <c r="D575" s="1"/>
      <c r="E575" s="1"/>
    </row>
    <row r="576">
      <c r="D576" s="1"/>
      <c r="E576" s="1"/>
    </row>
    <row r="577">
      <c r="D577" s="1"/>
      <c r="E577" s="1"/>
    </row>
    <row r="578">
      <c r="D578" s="1"/>
      <c r="E578" s="1"/>
    </row>
    <row r="579">
      <c r="D579" s="1"/>
      <c r="E579" s="1"/>
    </row>
    <row r="580">
      <c r="D580" s="1"/>
      <c r="E580" s="1"/>
    </row>
    <row r="581">
      <c r="D581" s="1"/>
      <c r="E581" s="1"/>
    </row>
    <row r="582">
      <c r="D582" s="1"/>
      <c r="E582" s="1"/>
    </row>
    <row r="583">
      <c r="D583" s="1"/>
      <c r="E583" s="1"/>
    </row>
    <row r="584">
      <c r="D584" s="1"/>
      <c r="E584" s="1"/>
    </row>
    <row r="585">
      <c r="D585" s="1"/>
      <c r="E585" s="1"/>
    </row>
    <row r="586">
      <c r="D586" s="1"/>
      <c r="E586" s="1"/>
    </row>
    <row r="587">
      <c r="D587" s="1"/>
      <c r="E587" s="1"/>
    </row>
    <row r="588">
      <c r="D588" s="1"/>
      <c r="E588" s="1"/>
    </row>
    <row r="589">
      <c r="D589" s="1"/>
      <c r="E589" s="1"/>
    </row>
    <row r="590">
      <c r="D590" s="1"/>
      <c r="E590" s="1"/>
    </row>
    <row r="591">
      <c r="D591" s="1"/>
      <c r="E591" s="1"/>
    </row>
    <row r="592">
      <c r="D592" s="1"/>
      <c r="E592" s="1"/>
    </row>
    <row r="593">
      <c r="D593" s="1"/>
      <c r="E593" s="1"/>
    </row>
    <row r="594">
      <c r="D594" s="1"/>
      <c r="E594" s="1"/>
    </row>
    <row r="595">
      <c r="D595" s="1"/>
      <c r="E595" s="1"/>
    </row>
    <row r="596">
      <c r="D596" s="1"/>
      <c r="E596" s="1"/>
    </row>
    <row r="597">
      <c r="D597" s="1"/>
      <c r="E597" s="1"/>
    </row>
    <row r="598">
      <c r="D598" s="1"/>
      <c r="E598" s="1"/>
    </row>
    <row r="599">
      <c r="D599" s="1"/>
      <c r="E599" s="1"/>
    </row>
    <row r="600">
      <c r="D600" s="1"/>
      <c r="E600" s="1"/>
    </row>
    <row r="601">
      <c r="D601" s="1"/>
      <c r="E601" s="1"/>
    </row>
    <row r="602">
      <c r="D602" s="1"/>
      <c r="E602" s="1"/>
    </row>
    <row r="603">
      <c r="D603" s="1"/>
      <c r="E603" s="1"/>
    </row>
    <row r="604">
      <c r="D604" s="1"/>
      <c r="E604" s="1"/>
    </row>
    <row r="605">
      <c r="D605" s="1"/>
      <c r="E605" s="1"/>
    </row>
    <row r="606">
      <c r="D606" s="1"/>
      <c r="E606" s="1"/>
    </row>
    <row r="607">
      <c r="D607" s="1"/>
      <c r="E607" s="1"/>
    </row>
    <row r="608">
      <c r="D608" s="1"/>
      <c r="E608" s="1"/>
    </row>
    <row r="609">
      <c r="D609" s="1"/>
      <c r="E609" s="1"/>
    </row>
    <row r="610">
      <c r="D610" s="1"/>
      <c r="E610" s="1"/>
    </row>
    <row r="611">
      <c r="D611" s="1"/>
      <c r="E611" s="1"/>
    </row>
    <row r="612">
      <c r="D612" s="1"/>
      <c r="E612" s="1"/>
    </row>
    <row r="613">
      <c r="D613" s="1"/>
      <c r="E613" s="1"/>
    </row>
    <row r="614">
      <c r="D614" s="1"/>
      <c r="E614" s="1"/>
    </row>
    <row r="615">
      <c r="D615" s="1"/>
      <c r="E615" s="1"/>
    </row>
    <row r="616">
      <c r="D616" s="1"/>
      <c r="E616" s="1"/>
    </row>
    <row r="617">
      <c r="D617" s="1"/>
      <c r="E617" s="1"/>
    </row>
    <row r="618">
      <c r="D618" s="1"/>
      <c r="E618" s="1"/>
    </row>
    <row r="619">
      <c r="D619" s="1"/>
      <c r="E619" s="1"/>
    </row>
    <row r="620">
      <c r="D620" s="1"/>
      <c r="E620" s="1"/>
    </row>
    <row r="621">
      <c r="D621" s="1"/>
      <c r="E621" s="1"/>
    </row>
    <row r="622">
      <c r="D622" s="1"/>
      <c r="E622" s="1"/>
    </row>
    <row r="623">
      <c r="D623" s="1"/>
      <c r="E623" s="1"/>
    </row>
    <row r="624">
      <c r="D624" s="1"/>
      <c r="E624" s="1"/>
    </row>
    <row r="625">
      <c r="D625" s="1"/>
      <c r="E625" s="1"/>
    </row>
    <row r="626">
      <c r="D626" s="1"/>
      <c r="E626" s="1"/>
    </row>
    <row r="627">
      <c r="D627" s="1"/>
      <c r="E627" s="1"/>
    </row>
    <row r="628">
      <c r="D628" s="1"/>
      <c r="E628" s="1"/>
    </row>
    <row r="629">
      <c r="D629" s="1"/>
      <c r="E629" s="1"/>
    </row>
    <row r="630">
      <c r="D630" s="1"/>
      <c r="E630" s="1"/>
    </row>
    <row r="631">
      <c r="D631" s="1"/>
      <c r="E631" s="1"/>
    </row>
    <row r="632">
      <c r="D632" s="1"/>
      <c r="E632" s="1"/>
    </row>
    <row r="633">
      <c r="D633" s="1"/>
      <c r="E633" s="1"/>
    </row>
    <row r="634">
      <c r="D634" s="1"/>
      <c r="E634" s="1"/>
    </row>
    <row r="635">
      <c r="D635" s="1"/>
      <c r="E635" s="1"/>
    </row>
    <row r="636">
      <c r="D636" s="1"/>
      <c r="E636" s="1"/>
    </row>
    <row r="637">
      <c r="D637" s="1"/>
      <c r="E637" s="1"/>
    </row>
    <row r="638">
      <c r="D638" s="1"/>
      <c r="E638" s="1"/>
    </row>
    <row r="639">
      <c r="D639" s="1"/>
      <c r="E639" s="1"/>
    </row>
    <row r="640">
      <c r="D640" s="1"/>
      <c r="E640" s="1"/>
    </row>
    <row r="641">
      <c r="D641" s="1"/>
      <c r="E641" s="1"/>
    </row>
    <row r="642">
      <c r="D642" s="1"/>
      <c r="E642" s="1"/>
    </row>
    <row r="643">
      <c r="D643" s="1"/>
      <c r="E643" s="1"/>
    </row>
    <row r="644">
      <c r="D644" s="1"/>
      <c r="E644" s="1"/>
    </row>
    <row r="645">
      <c r="D645" s="1"/>
      <c r="E645" s="1"/>
    </row>
    <row r="646">
      <c r="D646" s="1"/>
      <c r="E646" s="1"/>
    </row>
    <row r="647">
      <c r="D647" s="1"/>
      <c r="E647" s="1"/>
    </row>
    <row r="648">
      <c r="D648" s="1"/>
      <c r="E648" s="1"/>
    </row>
    <row r="649">
      <c r="D649" s="1"/>
      <c r="E649" s="1"/>
    </row>
    <row r="650">
      <c r="D650" s="1"/>
      <c r="E650" s="1"/>
    </row>
    <row r="651">
      <c r="D651" s="1"/>
      <c r="E651" s="1"/>
    </row>
    <row r="652">
      <c r="D652" s="1"/>
      <c r="E652" s="1"/>
    </row>
    <row r="653">
      <c r="D653" s="1"/>
      <c r="E653" s="1"/>
    </row>
    <row r="654">
      <c r="D654" s="1"/>
      <c r="E654" s="1"/>
    </row>
    <row r="655">
      <c r="D655" s="1"/>
      <c r="E655" s="1"/>
    </row>
    <row r="656">
      <c r="D656" s="1"/>
      <c r="E656" s="1"/>
    </row>
    <row r="657">
      <c r="D657" s="1"/>
      <c r="E657" s="1"/>
    </row>
    <row r="658">
      <c r="D658" s="1"/>
      <c r="E658" s="1"/>
    </row>
    <row r="659">
      <c r="D659" s="1"/>
      <c r="E659" s="1"/>
    </row>
    <row r="660">
      <c r="D660" s="1"/>
      <c r="E660" s="1"/>
    </row>
    <row r="661">
      <c r="D661" s="1"/>
      <c r="E661" s="1"/>
    </row>
    <row r="662">
      <c r="D662" s="1"/>
      <c r="E662" s="1"/>
    </row>
    <row r="663">
      <c r="D663" s="1"/>
      <c r="E663" s="1"/>
    </row>
    <row r="664">
      <c r="D664" s="1"/>
      <c r="E664" s="1"/>
    </row>
    <row r="665">
      <c r="D665" s="1"/>
      <c r="E665" s="1"/>
    </row>
    <row r="666">
      <c r="D666" s="1"/>
      <c r="E666" s="1"/>
    </row>
    <row r="667">
      <c r="D667" s="1"/>
      <c r="E667" s="1"/>
    </row>
    <row r="668">
      <c r="D668" s="1"/>
      <c r="E668" s="1"/>
    </row>
    <row r="669">
      <c r="D669" s="1"/>
      <c r="E669" s="1"/>
    </row>
    <row r="670">
      <c r="D670" s="1"/>
      <c r="E670" s="1"/>
    </row>
    <row r="671">
      <c r="D671" s="1"/>
      <c r="E671" s="1"/>
    </row>
    <row r="672">
      <c r="D672" s="1"/>
      <c r="E672" s="1"/>
    </row>
    <row r="673">
      <c r="D673" s="1"/>
      <c r="E673" s="1"/>
    </row>
    <row r="674">
      <c r="D674" s="1"/>
      <c r="E674" s="1"/>
    </row>
    <row r="675">
      <c r="D675" s="1"/>
      <c r="E675" s="1"/>
    </row>
    <row r="676">
      <c r="D676" s="1"/>
      <c r="E676" s="1"/>
    </row>
    <row r="677">
      <c r="D677" s="1"/>
      <c r="E677" s="1"/>
    </row>
    <row r="678">
      <c r="D678" s="1"/>
      <c r="E678" s="1"/>
    </row>
    <row r="679">
      <c r="D679" s="1"/>
      <c r="E679" s="1"/>
    </row>
    <row r="680">
      <c r="D680" s="1"/>
      <c r="E680" s="1"/>
    </row>
    <row r="681">
      <c r="D681" s="1"/>
      <c r="E681" s="1"/>
    </row>
    <row r="682">
      <c r="D682" s="1"/>
      <c r="E682" s="1"/>
    </row>
    <row r="683">
      <c r="D683" s="1"/>
      <c r="E683" s="1"/>
    </row>
    <row r="684">
      <c r="D684" s="1"/>
      <c r="E684" s="1"/>
    </row>
    <row r="685">
      <c r="D685" s="1"/>
      <c r="E685" s="1"/>
    </row>
    <row r="686">
      <c r="D686" s="1"/>
      <c r="E686" s="1"/>
    </row>
    <row r="687">
      <c r="D687" s="1"/>
      <c r="E687" s="1"/>
    </row>
    <row r="688">
      <c r="D688" s="1"/>
      <c r="E688" s="1"/>
    </row>
    <row r="689">
      <c r="D689" s="1"/>
      <c r="E689" s="1"/>
    </row>
    <row r="690">
      <c r="D690" s="1"/>
      <c r="E690" s="1"/>
    </row>
    <row r="691">
      <c r="D691" s="1"/>
      <c r="E691" s="1"/>
    </row>
    <row r="692">
      <c r="D692" s="1"/>
      <c r="E692" s="1"/>
    </row>
    <row r="693">
      <c r="D693" s="1"/>
      <c r="E693" s="1"/>
    </row>
    <row r="694">
      <c r="D694" s="1"/>
      <c r="E694" s="1"/>
    </row>
    <row r="695">
      <c r="D695" s="1"/>
      <c r="E695" s="1"/>
    </row>
    <row r="696">
      <c r="D696" s="1"/>
      <c r="E696" s="1"/>
    </row>
    <row r="697">
      <c r="D697" s="1"/>
      <c r="E697" s="1"/>
    </row>
    <row r="698">
      <c r="D698" s="1"/>
      <c r="E698" s="1"/>
    </row>
    <row r="699">
      <c r="D699" s="1"/>
      <c r="E699" s="1"/>
    </row>
    <row r="700">
      <c r="D700" s="1"/>
      <c r="E700" s="1"/>
    </row>
    <row r="701">
      <c r="D701" s="1"/>
      <c r="E701" s="1"/>
    </row>
    <row r="702">
      <c r="D702" s="1"/>
      <c r="E702" s="1"/>
    </row>
    <row r="703">
      <c r="D703" s="1"/>
      <c r="E703" s="1"/>
    </row>
    <row r="704">
      <c r="D704" s="1"/>
      <c r="E704" s="1"/>
    </row>
    <row r="705">
      <c r="D705" s="1"/>
      <c r="E705" s="1"/>
    </row>
    <row r="706">
      <c r="D706" s="1"/>
      <c r="E706" s="1"/>
    </row>
    <row r="707">
      <c r="D707" s="1"/>
      <c r="E707" s="1"/>
    </row>
    <row r="708">
      <c r="D708" s="1"/>
      <c r="E708" s="1"/>
    </row>
    <row r="709">
      <c r="D709" s="1"/>
      <c r="E709" s="1"/>
    </row>
    <row r="710">
      <c r="D710" s="1"/>
      <c r="E710" s="1"/>
    </row>
    <row r="711">
      <c r="D711" s="1"/>
      <c r="E711" s="1"/>
    </row>
    <row r="712">
      <c r="D712" s="1"/>
      <c r="E712" s="1"/>
    </row>
    <row r="713">
      <c r="D713" s="1"/>
      <c r="E713" s="1"/>
    </row>
    <row r="714">
      <c r="D714" s="1"/>
      <c r="E714" s="1"/>
    </row>
    <row r="715">
      <c r="D715" s="1"/>
      <c r="E715" s="1"/>
    </row>
    <row r="716">
      <c r="D716" s="1"/>
      <c r="E716" s="1"/>
    </row>
    <row r="717">
      <c r="D717" s="1"/>
      <c r="E717" s="1"/>
    </row>
    <row r="718">
      <c r="D718" s="1"/>
      <c r="E718" s="1"/>
    </row>
    <row r="719">
      <c r="D719" s="1"/>
      <c r="E719" s="1"/>
    </row>
    <row r="720">
      <c r="D720" s="1"/>
      <c r="E720" s="1"/>
    </row>
    <row r="721">
      <c r="D721" s="1"/>
      <c r="E721" s="1"/>
    </row>
    <row r="722">
      <c r="D722" s="1"/>
      <c r="E722" s="1"/>
    </row>
    <row r="723">
      <c r="D723" s="1"/>
      <c r="E723" s="1"/>
    </row>
    <row r="724">
      <c r="D724" s="1"/>
      <c r="E724" s="1"/>
    </row>
    <row r="725">
      <c r="D725" s="1"/>
      <c r="E725" s="1"/>
    </row>
    <row r="726">
      <c r="D726" s="1"/>
      <c r="E726" s="1"/>
    </row>
    <row r="727">
      <c r="D727" s="1"/>
      <c r="E727" s="1"/>
    </row>
    <row r="728">
      <c r="D728" s="1"/>
      <c r="E728" s="1"/>
    </row>
    <row r="729">
      <c r="D729" s="1"/>
      <c r="E729" s="1"/>
    </row>
    <row r="730">
      <c r="D730" s="1"/>
      <c r="E730" s="1"/>
    </row>
    <row r="731">
      <c r="D731" s="1"/>
      <c r="E731" s="1"/>
    </row>
    <row r="732">
      <c r="D732" s="1"/>
      <c r="E732" s="1"/>
    </row>
    <row r="733">
      <c r="D733" s="1"/>
      <c r="E733" s="1"/>
    </row>
    <row r="734">
      <c r="D734" s="1"/>
      <c r="E734" s="1"/>
    </row>
    <row r="735">
      <c r="D735" s="1"/>
      <c r="E735" s="1"/>
    </row>
    <row r="736">
      <c r="D736" s="1"/>
      <c r="E736" s="1"/>
    </row>
    <row r="737">
      <c r="D737" s="1"/>
      <c r="E737" s="1"/>
    </row>
    <row r="738">
      <c r="D738" s="1"/>
      <c r="E738" s="1"/>
    </row>
    <row r="739">
      <c r="D739" s="1"/>
      <c r="E739" s="1"/>
    </row>
    <row r="740">
      <c r="D740" s="1"/>
      <c r="E740" s="1"/>
    </row>
    <row r="741">
      <c r="D741" s="1"/>
      <c r="E741" s="1"/>
    </row>
    <row r="742">
      <c r="D742" s="1"/>
      <c r="E742" s="1"/>
    </row>
    <row r="743">
      <c r="D743" s="1"/>
      <c r="E743" s="1"/>
    </row>
    <row r="744">
      <c r="D744" s="1"/>
      <c r="E744" s="1"/>
    </row>
    <row r="745">
      <c r="D745" s="1"/>
      <c r="E745" s="1"/>
    </row>
    <row r="746">
      <c r="D746" s="1"/>
      <c r="E746" s="1"/>
    </row>
    <row r="747">
      <c r="D747" s="1"/>
      <c r="E747" s="1"/>
    </row>
    <row r="748">
      <c r="D748" s="1"/>
      <c r="E748" s="1"/>
    </row>
    <row r="749">
      <c r="D749" s="1"/>
      <c r="E749" s="1"/>
    </row>
    <row r="750">
      <c r="D750" s="1"/>
      <c r="E750" s="1"/>
    </row>
    <row r="751">
      <c r="D751" s="1"/>
      <c r="E751" s="1"/>
    </row>
    <row r="752">
      <c r="D752" s="1"/>
      <c r="E752" s="1"/>
    </row>
    <row r="753">
      <c r="D753" s="1"/>
      <c r="E753" s="1"/>
    </row>
    <row r="754">
      <c r="D754" s="1"/>
      <c r="E754" s="1"/>
    </row>
    <row r="755">
      <c r="D755" s="1"/>
      <c r="E755" s="1"/>
    </row>
    <row r="756">
      <c r="D756" s="1"/>
      <c r="E756" s="1"/>
    </row>
    <row r="757">
      <c r="D757" s="1"/>
      <c r="E757" s="1"/>
    </row>
    <row r="758">
      <c r="D758" s="1"/>
      <c r="E758" s="1"/>
    </row>
    <row r="759">
      <c r="D759" s="1"/>
      <c r="E759" s="1"/>
    </row>
    <row r="760">
      <c r="D760" s="1"/>
      <c r="E760" s="1"/>
    </row>
    <row r="761">
      <c r="D761" s="1"/>
      <c r="E761" s="1"/>
    </row>
    <row r="762">
      <c r="D762" s="1"/>
      <c r="E762" s="1"/>
    </row>
    <row r="763">
      <c r="D763" s="1"/>
      <c r="E763" s="1"/>
    </row>
    <row r="764">
      <c r="D764" s="1"/>
      <c r="E764" s="1"/>
    </row>
    <row r="765">
      <c r="D765" s="1"/>
      <c r="E765" s="1"/>
    </row>
    <row r="766">
      <c r="D766" s="1"/>
      <c r="E766" s="1"/>
    </row>
    <row r="767">
      <c r="D767" s="1"/>
      <c r="E767" s="1"/>
    </row>
    <row r="768">
      <c r="D768" s="1"/>
      <c r="E768" s="1"/>
    </row>
    <row r="769">
      <c r="D769" s="1"/>
      <c r="E769" s="1"/>
    </row>
    <row r="770">
      <c r="D770" s="1"/>
      <c r="E770" s="1"/>
    </row>
    <row r="771">
      <c r="D771" s="1"/>
      <c r="E771" s="1"/>
    </row>
    <row r="772">
      <c r="D772" s="1"/>
      <c r="E772" s="1"/>
    </row>
    <row r="773">
      <c r="D773" s="1"/>
      <c r="E773" s="1"/>
    </row>
    <row r="774">
      <c r="D774" s="1"/>
      <c r="E774" s="1"/>
    </row>
    <row r="775">
      <c r="D775" s="1"/>
      <c r="E775" s="1"/>
    </row>
    <row r="776">
      <c r="D776" s="1"/>
      <c r="E776" s="1"/>
    </row>
    <row r="777">
      <c r="D777" s="1"/>
      <c r="E777" s="1"/>
    </row>
    <row r="778">
      <c r="D778" s="1"/>
      <c r="E778" s="1"/>
    </row>
    <row r="779">
      <c r="D779" s="1"/>
      <c r="E779" s="1"/>
    </row>
    <row r="780">
      <c r="D780" s="1"/>
      <c r="E780" s="1"/>
    </row>
    <row r="781">
      <c r="D781" s="1"/>
      <c r="E781" s="1"/>
    </row>
    <row r="782">
      <c r="D782" s="1"/>
      <c r="E782" s="1"/>
    </row>
    <row r="783">
      <c r="D783" s="1"/>
      <c r="E783" s="1"/>
    </row>
    <row r="784">
      <c r="D784" s="1"/>
      <c r="E784" s="1"/>
    </row>
    <row r="785">
      <c r="D785" s="1"/>
      <c r="E785" s="1"/>
    </row>
    <row r="786">
      <c r="D786" s="1"/>
      <c r="E786" s="1"/>
    </row>
    <row r="787">
      <c r="D787" s="1"/>
      <c r="E787" s="1"/>
    </row>
    <row r="788">
      <c r="D788" s="1"/>
      <c r="E788" s="1"/>
    </row>
    <row r="789">
      <c r="D789" s="1"/>
      <c r="E789" s="1"/>
    </row>
    <row r="790">
      <c r="D790" s="1"/>
      <c r="E790" s="1"/>
    </row>
    <row r="791">
      <c r="D791" s="1"/>
      <c r="E791" s="1"/>
    </row>
    <row r="792">
      <c r="D792" s="1"/>
      <c r="E792" s="1"/>
    </row>
    <row r="793">
      <c r="D793" s="1"/>
      <c r="E793" s="1"/>
    </row>
    <row r="794">
      <c r="D794" s="1"/>
      <c r="E794" s="1"/>
    </row>
    <row r="795">
      <c r="D795" s="1"/>
      <c r="E795" s="1"/>
    </row>
    <row r="796">
      <c r="D796" s="1"/>
      <c r="E796" s="1"/>
    </row>
    <row r="797">
      <c r="D797" s="1"/>
      <c r="E797" s="1"/>
    </row>
    <row r="798">
      <c r="D798" s="1"/>
      <c r="E798" s="1"/>
    </row>
    <row r="799">
      <c r="D799" s="1"/>
      <c r="E799" s="1"/>
    </row>
    <row r="800">
      <c r="D800" s="1"/>
      <c r="E800" s="1"/>
    </row>
    <row r="801">
      <c r="D801" s="1"/>
      <c r="E801" s="1"/>
    </row>
    <row r="802">
      <c r="D802" s="1"/>
      <c r="E802" s="1"/>
    </row>
    <row r="803">
      <c r="D803" s="1"/>
      <c r="E803" s="1"/>
    </row>
    <row r="804">
      <c r="D804" s="1"/>
      <c r="E804" s="1"/>
    </row>
    <row r="805">
      <c r="D805" s="1"/>
      <c r="E805" s="1"/>
    </row>
    <row r="806">
      <c r="D806" s="1"/>
      <c r="E806" s="1"/>
    </row>
    <row r="807">
      <c r="D807" s="1"/>
      <c r="E807" s="1"/>
    </row>
    <row r="808">
      <c r="D808" s="1"/>
      <c r="E808" s="1"/>
    </row>
    <row r="809">
      <c r="D809" s="1"/>
      <c r="E809" s="1"/>
    </row>
    <row r="810">
      <c r="D810" s="1"/>
      <c r="E810" s="1"/>
    </row>
    <row r="811">
      <c r="D811" s="1"/>
      <c r="E811" s="1"/>
    </row>
    <row r="812">
      <c r="D812" s="1"/>
      <c r="E812" s="1"/>
    </row>
    <row r="813">
      <c r="D813" s="1"/>
      <c r="E813" s="1"/>
    </row>
    <row r="814">
      <c r="D814" s="1"/>
      <c r="E814" s="1"/>
    </row>
    <row r="815">
      <c r="D815" s="1"/>
      <c r="E815" s="1"/>
    </row>
    <row r="816">
      <c r="D816" s="1"/>
      <c r="E816" s="1"/>
    </row>
    <row r="817">
      <c r="D817" s="1"/>
      <c r="E817" s="1"/>
    </row>
    <row r="818">
      <c r="D818" s="1"/>
      <c r="E818" s="1"/>
    </row>
    <row r="819">
      <c r="D819" s="1"/>
      <c r="E819" s="1"/>
    </row>
    <row r="820">
      <c r="D820" s="1"/>
      <c r="E820" s="1"/>
    </row>
    <row r="821">
      <c r="D821" s="1"/>
      <c r="E821" s="1"/>
    </row>
    <row r="822">
      <c r="D822" s="1"/>
      <c r="E822" s="1"/>
    </row>
    <row r="823">
      <c r="D823" s="1"/>
      <c r="E823" s="1"/>
    </row>
    <row r="824">
      <c r="D824" s="1"/>
      <c r="E824" s="1"/>
    </row>
    <row r="825">
      <c r="D825" s="1"/>
      <c r="E825" s="1"/>
    </row>
    <row r="826">
      <c r="D826" s="1"/>
      <c r="E826" s="1"/>
    </row>
    <row r="827">
      <c r="D827" s="1"/>
      <c r="E827" s="1"/>
    </row>
    <row r="828">
      <c r="D828" s="1"/>
      <c r="E828" s="1"/>
    </row>
    <row r="829">
      <c r="D829" s="1"/>
      <c r="E829" s="1"/>
    </row>
    <row r="830">
      <c r="D830" s="1"/>
      <c r="E830" s="1"/>
    </row>
    <row r="831">
      <c r="D831" s="1"/>
      <c r="E831" s="1"/>
    </row>
    <row r="832">
      <c r="D832" s="1"/>
      <c r="E832" s="1"/>
    </row>
    <row r="833">
      <c r="D833" s="1"/>
      <c r="E833" s="1"/>
    </row>
    <row r="834">
      <c r="D834" s="1"/>
      <c r="E834" s="1"/>
    </row>
    <row r="835">
      <c r="D835" s="1"/>
      <c r="E835" s="1"/>
    </row>
    <row r="836">
      <c r="D836" s="1"/>
      <c r="E836" s="1"/>
    </row>
    <row r="837">
      <c r="D837" s="1"/>
      <c r="E837" s="1"/>
    </row>
    <row r="838">
      <c r="D838" s="1"/>
      <c r="E838" s="1"/>
    </row>
    <row r="839">
      <c r="D839" s="1"/>
      <c r="E839" s="1"/>
    </row>
    <row r="840">
      <c r="D840" s="1"/>
      <c r="E840" s="1"/>
    </row>
    <row r="841">
      <c r="D841" s="1"/>
      <c r="E841" s="1"/>
    </row>
    <row r="842">
      <c r="D842" s="1"/>
      <c r="E842" s="1"/>
    </row>
    <row r="843">
      <c r="D843" s="1"/>
      <c r="E843" s="1"/>
    </row>
    <row r="844">
      <c r="D844" s="1"/>
      <c r="E844" s="1"/>
    </row>
    <row r="845">
      <c r="D845" s="1"/>
      <c r="E845" s="1"/>
    </row>
    <row r="846">
      <c r="D846" s="1"/>
      <c r="E846" s="1"/>
    </row>
    <row r="847">
      <c r="D847" s="1"/>
      <c r="E847" s="1"/>
    </row>
    <row r="848">
      <c r="D848" s="1"/>
      <c r="E848" s="1"/>
    </row>
    <row r="849">
      <c r="D849" s="1"/>
      <c r="E849" s="1"/>
    </row>
    <row r="850">
      <c r="D850" s="1"/>
      <c r="E850" s="1"/>
    </row>
    <row r="851">
      <c r="D851" s="1"/>
      <c r="E851" s="1"/>
    </row>
    <row r="852">
      <c r="D852" s="1"/>
      <c r="E852" s="1"/>
    </row>
    <row r="853">
      <c r="D853" s="1"/>
      <c r="E853" s="1"/>
    </row>
    <row r="854">
      <c r="D854" s="1"/>
      <c r="E854" s="1"/>
    </row>
    <row r="855">
      <c r="D855" s="1"/>
      <c r="E855" s="1"/>
    </row>
    <row r="856">
      <c r="D856" s="1"/>
      <c r="E856" s="1"/>
    </row>
    <row r="857">
      <c r="D857" s="1"/>
      <c r="E857" s="1"/>
    </row>
    <row r="858">
      <c r="D858" s="1"/>
      <c r="E858" s="1"/>
    </row>
    <row r="859">
      <c r="D859" s="1"/>
      <c r="E859" s="1"/>
    </row>
    <row r="860">
      <c r="D860" s="1"/>
      <c r="E860" s="1"/>
    </row>
    <row r="861">
      <c r="D861" s="1"/>
      <c r="E861" s="1"/>
    </row>
    <row r="862">
      <c r="D862" s="1"/>
      <c r="E862" s="1"/>
    </row>
    <row r="863">
      <c r="D863" s="1"/>
      <c r="E863" s="1"/>
    </row>
    <row r="864">
      <c r="D864" s="1"/>
      <c r="E864" s="1"/>
    </row>
    <row r="865">
      <c r="D865" s="1"/>
      <c r="E865" s="1"/>
    </row>
    <row r="866">
      <c r="D866" s="1"/>
      <c r="E866" s="1"/>
    </row>
    <row r="867">
      <c r="D867" s="1"/>
      <c r="E867" s="1"/>
    </row>
    <row r="868">
      <c r="D868" s="1"/>
      <c r="E868" s="1"/>
    </row>
    <row r="869">
      <c r="D869" s="1"/>
      <c r="E869" s="1"/>
    </row>
    <row r="870">
      <c r="D870" s="1"/>
      <c r="E870" s="1"/>
    </row>
    <row r="871">
      <c r="D871" s="1"/>
      <c r="E871" s="1"/>
    </row>
    <row r="872">
      <c r="D872" s="1"/>
      <c r="E872" s="1"/>
    </row>
    <row r="873">
      <c r="D873" s="1"/>
      <c r="E873" s="1"/>
    </row>
    <row r="874">
      <c r="D874" s="1"/>
      <c r="E874" s="1"/>
    </row>
    <row r="875">
      <c r="D875" s="1"/>
      <c r="E875" s="1"/>
    </row>
    <row r="876">
      <c r="D876" s="1"/>
      <c r="E876" s="1"/>
    </row>
    <row r="877">
      <c r="D877" s="1"/>
      <c r="E877" s="1"/>
    </row>
    <row r="878">
      <c r="D878" s="1"/>
      <c r="E878" s="1"/>
    </row>
    <row r="879">
      <c r="D879" s="1"/>
      <c r="E879" s="1"/>
    </row>
    <row r="880">
      <c r="D880" s="1"/>
      <c r="E880" s="1"/>
    </row>
    <row r="881">
      <c r="D881" s="1"/>
      <c r="E881" s="1"/>
    </row>
    <row r="882">
      <c r="D882" s="1"/>
      <c r="E882" s="1"/>
    </row>
    <row r="883">
      <c r="D883" s="1"/>
      <c r="E883" s="1"/>
    </row>
    <row r="884">
      <c r="D884" s="1"/>
      <c r="E884" s="1"/>
    </row>
    <row r="885">
      <c r="D885" s="1"/>
      <c r="E885" s="1"/>
    </row>
    <row r="886">
      <c r="D886" s="1"/>
      <c r="E886" s="1"/>
    </row>
    <row r="887">
      <c r="D887" s="1"/>
      <c r="E887" s="1"/>
    </row>
    <row r="888">
      <c r="D888" s="1"/>
      <c r="E888" s="1"/>
    </row>
    <row r="889">
      <c r="D889" s="1"/>
      <c r="E889" s="1"/>
    </row>
    <row r="890">
      <c r="D890" s="1"/>
      <c r="E890" s="1"/>
    </row>
    <row r="891">
      <c r="D891" s="1"/>
      <c r="E891" s="1"/>
    </row>
    <row r="892">
      <c r="D892" s="1"/>
      <c r="E892" s="1"/>
    </row>
    <row r="893">
      <c r="D893" s="1"/>
      <c r="E893" s="1"/>
    </row>
    <row r="894">
      <c r="D894" s="1"/>
      <c r="E894" s="1"/>
    </row>
    <row r="895">
      <c r="D895" s="1"/>
      <c r="E895" s="1"/>
    </row>
    <row r="896">
      <c r="D896" s="1"/>
      <c r="E896" s="1"/>
    </row>
    <row r="897">
      <c r="D897" s="1"/>
      <c r="E897" s="1"/>
    </row>
    <row r="898">
      <c r="D898" s="1"/>
      <c r="E898" s="1"/>
    </row>
    <row r="899">
      <c r="D899" s="1"/>
      <c r="E899" s="1"/>
    </row>
    <row r="900">
      <c r="D900" s="1"/>
      <c r="E900" s="1"/>
    </row>
    <row r="901">
      <c r="D901" s="1"/>
      <c r="E901" s="1"/>
    </row>
    <row r="902">
      <c r="D902" s="1"/>
      <c r="E902" s="1"/>
    </row>
    <row r="903">
      <c r="D903" s="1"/>
      <c r="E903" s="1"/>
    </row>
    <row r="904">
      <c r="D904" s="1"/>
      <c r="E904" s="1"/>
    </row>
    <row r="905">
      <c r="D905" s="1"/>
      <c r="E905" s="1"/>
    </row>
    <row r="906">
      <c r="D906" s="1"/>
      <c r="E906" s="1"/>
    </row>
    <row r="907">
      <c r="D907" s="1"/>
      <c r="E907" s="1"/>
    </row>
    <row r="908">
      <c r="D908" s="1"/>
      <c r="E908" s="1"/>
    </row>
    <row r="909">
      <c r="D909" s="1"/>
      <c r="E909" s="1"/>
    </row>
    <row r="910">
      <c r="D910" s="1"/>
      <c r="E910" s="1"/>
    </row>
    <row r="911">
      <c r="D911" s="1"/>
      <c r="E911" s="1"/>
    </row>
    <row r="912">
      <c r="D912" s="1"/>
      <c r="E912" s="1"/>
    </row>
    <row r="913">
      <c r="D913" s="1"/>
      <c r="E913" s="1"/>
    </row>
    <row r="914">
      <c r="D914" s="1"/>
      <c r="E914" s="1"/>
    </row>
    <row r="915">
      <c r="D915" s="1"/>
      <c r="E915" s="1"/>
    </row>
    <row r="916">
      <c r="D916" s="1"/>
      <c r="E916" s="1"/>
    </row>
    <row r="917">
      <c r="D917" s="1"/>
      <c r="E917" s="1"/>
    </row>
    <row r="918">
      <c r="D918" s="1"/>
      <c r="E918" s="1"/>
    </row>
    <row r="919">
      <c r="D919" s="1"/>
      <c r="E919" s="1"/>
    </row>
    <row r="920">
      <c r="D920" s="1"/>
      <c r="E920" s="1"/>
    </row>
    <row r="921">
      <c r="D921" s="1"/>
      <c r="E921" s="1"/>
    </row>
    <row r="922">
      <c r="D922" s="1"/>
      <c r="E922" s="1"/>
    </row>
    <row r="923">
      <c r="D923" s="1"/>
      <c r="E923" s="1"/>
    </row>
    <row r="924">
      <c r="D924" s="1"/>
      <c r="E924" s="1"/>
    </row>
    <row r="925">
      <c r="D925" s="1"/>
      <c r="E925" s="1"/>
    </row>
    <row r="926">
      <c r="D926" s="1"/>
      <c r="E926" s="1"/>
    </row>
    <row r="927">
      <c r="D927" s="1"/>
      <c r="E927" s="1"/>
    </row>
    <row r="928">
      <c r="D928" s="1"/>
      <c r="E928" s="1"/>
    </row>
    <row r="929">
      <c r="D929" s="1"/>
      <c r="E929" s="1"/>
    </row>
    <row r="930">
      <c r="D930" s="1"/>
      <c r="E930" s="1"/>
    </row>
    <row r="931">
      <c r="D931" s="1"/>
      <c r="E931" s="1"/>
    </row>
    <row r="932">
      <c r="D932" s="1"/>
      <c r="E932" s="1"/>
    </row>
    <row r="933">
      <c r="D933" s="1"/>
      <c r="E933" s="1"/>
    </row>
    <row r="934">
      <c r="D934" s="1"/>
      <c r="E934" s="1"/>
    </row>
    <row r="935">
      <c r="D935" s="1"/>
      <c r="E935" s="1"/>
    </row>
    <row r="936">
      <c r="D936" s="1"/>
      <c r="E936" s="1"/>
    </row>
    <row r="937">
      <c r="D937" s="1"/>
      <c r="E937" s="1"/>
    </row>
    <row r="938">
      <c r="D938" s="1"/>
      <c r="E938" s="1"/>
    </row>
    <row r="939">
      <c r="D939" s="1"/>
      <c r="E939" s="1"/>
    </row>
    <row r="940">
      <c r="D940" s="1"/>
      <c r="E940" s="1"/>
    </row>
    <row r="941">
      <c r="D941" s="1"/>
      <c r="E941" s="1"/>
    </row>
    <row r="942">
      <c r="D942" s="1"/>
      <c r="E942" s="1"/>
    </row>
    <row r="943">
      <c r="D943" s="1"/>
      <c r="E943" s="1"/>
    </row>
    <row r="944">
      <c r="D944" s="1"/>
      <c r="E944" s="1"/>
    </row>
    <row r="945">
      <c r="D945" s="1"/>
      <c r="E945" s="1"/>
    </row>
    <row r="946">
      <c r="D946" s="1"/>
      <c r="E946" s="1"/>
    </row>
    <row r="947">
      <c r="D947" s="1"/>
      <c r="E947" s="1"/>
    </row>
    <row r="948">
      <c r="D948" s="1"/>
      <c r="E948" s="1"/>
    </row>
    <row r="949">
      <c r="D949" s="1"/>
      <c r="E949" s="1"/>
    </row>
    <row r="950">
      <c r="D950" s="1"/>
      <c r="E950" s="1"/>
    </row>
    <row r="951">
      <c r="D951" s="1"/>
      <c r="E951" s="1"/>
    </row>
    <row r="952">
      <c r="D952" s="1"/>
      <c r="E952" s="1"/>
    </row>
    <row r="953">
      <c r="D953" s="1"/>
      <c r="E953" s="1"/>
    </row>
    <row r="954">
      <c r="D954" s="1"/>
      <c r="E954" s="1"/>
    </row>
    <row r="955">
      <c r="D955" s="1"/>
      <c r="E955" s="1"/>
    </row>
    <row r="956">
      <c r="D956" s="1"/>
      <c r="E956" s="1"/>
    </row>
    <row r="957">
      <c r="D957" s="1"/>
      <c r="E957" s="1"/>
    </row>
    <row r="958">
      <c r="D958" s="1"/>
      <c r="E958" s="1"/>
    </row>
    <row r="959">
      <c r="D959" s="1"/>
      <c r="E959" s="1"/>
    </row>
    <row r="960">
      <c r="D960" s="1"/>
      <c r="E960" s="1"/>
    </row>
    <row r="961">
      <c r="D961" s="1"/>
      <c r="E961" s="1"/>
    </row>
    <row r="962">
      <c r="D962" s="1"/>
      <c r="E962" s="1"/>
    </row>
    <row r="963">
      <c r="D963" s="1"/>
      <c r="E963" s="1"/>
    </row>
    <row r="964">
      <c r="D964" s="1"/>
      <c r="E964" s="1"/>
    </row>
    <row r="965">
      <c r="D965" s="1"/>
      <c r="E965" s="1"/>
    </row>
    <row r="966">
      <c r="D966" s="1"/>
      <c r="E966" s="1"/>
    </row>
    <row r="967">
      <c r="D967" s="1"/>
      <c r="E967" s="1"/>
    </row>
    <row r="968">
      <c r="D968" s="1"/>
      <c r="E968" s="1"/>
    </row>
    <row r="969">
      <c r="D969" s="1"/>
      <c r="E969" s="1"/>
    </row>
    <row r="970">
      <c r="D970" s="1"/>
      <c r="E970" s="1"/>
    </row>
    <row r="971">
      <c r="D971" s="1"/>
      <c r="E971" s="1"/>
    </row>
    <row r="972">
      <c r="D972" s="1"/>
      <c r="E972" s="1"/>
    </row>
    <row r="973">
      <c r="D973" s="1"/>
      <c r="E973" s="1"/>
    </row>
    <row r="974">
      <c r="D974" s="1"/>
      <c r="E974" s="1"/>
    </row>
    <row r="975">
      <c r="D975" s="1"/>
      <c r="E975" s="1"/>
    </row>
    <row r="976">
      <c r="D976" s="1"/>
      <c r="E976" s="1"/>
    </row>
    <row r="977">
      <c r="D977" s="1"/>
      <c r="E977" s="1"/>
    </row>
    <row r="978">
      <c r="D978" s="1"/>
      <c r="E978" s="1"/>
    </row>
    <row r="979">
      <c r="D979" s="1"/>
      <c r="E979" s="1"/>
    </row>
    <row r="980">
      <c r="D980" s="1"/>
      <c r="E980" s="1"/>
    </row>
    <row r="981">
      <c r="D981" s="1"/>
      <c r="E981" s="1"/>
    </row>
    <row r="982">
      <c r="D982" s="1"/>
      <c r="E982" s="1"/>
    </row>
    <row r="983">
      <c r="D983" s="1"/>
      <c r="E983" s="1"/>
    </row>
    <row r="984">
      <c r="D984" s="1"/>
      <c r="E984" s="1"/>
    </row>
    <row r="985">
      <c r="D985" s="1"/>
      <c r="E985" s="1"/>
    </row>
    <row r="986">
      <c r="D986" s="1"/>
      <c r="E986" s="1"/>
    </row>
    <row r="987">
      <c r="D987" s="1"/>
      <c r="E987" s="1"/>
    </row>
    <row r="988">
      <c r="D988" s="1"/>
      <c r="E988" s="1"/>
    </row>
    <row r="989">
      <c r="D989" s="1"/>
      <c r="E989" s="1"/>
    </row>
    <row r="990">
      <c r="D990" s="1"/>
      <c r="E990" s="1"/>
    </row>
    <row r="991">
      <c r="D991" s="1"/>
      <c r="E991" s="1"/>
    </row>
    <row r="992">
      <c r="D992" s="1"/>
      <c r="E992" s="1"/>
    </row>
    <row r="993">
      <c r="D993" s="1"/>
      <c r="E993" s="1"/>
    </row>
    <row r="994">
      <c r="D994" s="1"/>
      <c r="E994" s="1"/>
    </row>
    <row r="995">
      <c r="D995" s="1"/>
      <c r="E995" s="1"/>
    </row>
    <row r="996">
      <c r="D996" s="1"/>
      <c r="E996" s="1"/>
    </row>
    <row r="997">
      <c r="D997" s="1"/>
      <c r="E997" s="1"/>
    </row>
    <row r="998">
      <c r="D998" s="1"/>
      <c r="E998" s="1"/>
    </row>
    <row r="999">
      <c r="D999" s="1"/>
      <c r="E999" s="1"/>
    </row>
    <row r="1000">
      <c r="D1000" s="1"/>
      <c r="E1000" s="1"/>
    </row>
    <row r="1001">
      <c r="D1001" s="1"/>
      <c r="E1001" s="1"/>
    </row>
    <row r="1002">
      <c r="D1002" s="1"/>
      <c r="E1002" s="1"/>
    </row>
    <row r="1003">
      <c r="D1003" s="1"/>
      <c r="E1003" s="1"/>
    </row>
    <row r="1004">
      <c r="D1004" s="1"/>
      <c r="E1004" s="1"/>
    </row>
    <row r="1005">
      <c r="D1005" s="1"/>
      <c r="E1005" s="1"/>
    </row>
    <row r="1006">
      <c r="D1006" s="1"/>
      <c r="E1006" s="1"/>
    </row>
    <row r="1007">
      <c r="D1007" s="1"/>
      <c r="E1007" s="1"/>
    </row>
    <row r="1008">
      <c r="D1008" s="1"/>
      <c r="E1008" s="1"/>
    </row>
  </sheetData>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8.29"/>
    <col customWidth="1" min="2" max="2" width="17.29"/>
    <col customWidth="1" min="3" max="3" width="9.43"/>
    <col customWidth="1" min="4" max="4" width="12.0"/>
    <col customWidth="1" min="5" max="5" width="65.29"/>
    <col customWidth="1" min="6" max="29" width="24.57"/>
    <col customWidth="1" min="30" max="34" width="26.86"/>
    <col customWidth="1" min="35" max="35" width="24.57"/>
    <col customWidth="1" min="36" max="36" width="20.14"/>
    <col customWidth="1" min="37" max="37" width="18.86"/>
    <col customWidth="1" min="39" max="39" width="21.57"/>
    <col customWidth="1" min="40" max="40" width="20.14"/>
    <col customWidth="1" min="41" max="41" width="25.29"/>
    <col customWidth="1" min="44" max="44" width="21.86"/>
    <col customWidth="1" min="45" max="45" width="27.43"/>
  </cols>
  <sheetData>
    <row r="1">
      <c r="D1" s="1"/>
      <c r="E1" s="1"/>
    </row>
    <row r="2">
      <c r="C2" s="2"/>
      <c r="D2" s="3"/>
      <c r="E2" s="3" t="s">
        <v>52</v>
      </c>
    </row>
    <row r="3">
      <c r="D3" s="1"/>
      <c r="E3" s="1"/>
      <c r="M3" s="6"/>
      <c r="N3" s="6"/>
      <c r="O3" s="6" t="s">
        <v>53</v>
      </c>
      <c r="Q3" s="6"/>
      <c r="R3" s="6"/>
      <c r="S3" s="6"/>
      <c r="T3" s="6"/>
      <c r="U3" s="6"/>
      <c r="V3" s="6"/>
      <c r="W3" s="6"/>
      <c r="X3" s="6" t="s">
        <v>54</v>
      </c>
    </row>
    <row r="4">
      <c r="C4" s="6" t="s">
        <v>1</v>
      </c>
      <c r="D4" s="3" t="s">
        <v>2</v>
      </c>
      <c r="E4" s="3" t="s">
        <v>3</v>
      </c>
      <c r="F4" s="6" t="s">
        <v>55</v>
      </c>
      <c r="G4" s="6" t="s">
        <v>56</v>
      </c>
      <c r="H4" s="6" t="s">
        <v>57</v>
      </c>
      <c r="I4" s="6" t="s">
        <v>58</v>
      </c>
      <c r="J4" s="6" t="s">
        <v>59</v>
      </c>
      <c r="K4" s="6" t="s">
        <v>60</v>
      </c>
      <c r="L4" s="6" t="s">
        <v>61</v>
      </c>
      <c r="M4" s="6" t="s">
        <v>62</v>
      </c>
      <c r="N4" s="6" t="s">
        <v>63</v>
      </c>
      <c r="O4" s="6" t="s">
        <v>64</v>
      </c>
      <c r="P4" s="12" t="s">
        <v>65</v>
      </c>
      <c r="Q4" s="6" t="s">
        <v>66</v>
      </c>
      <c r="R4" s="6" t="s">
        <v>67</v>
      </c>
      <c r="S4" s="6" t="s">
        <v>68</v>
      </c>
      <c r="T4" s="6" t="s">
        <v>69</v>
      </c>
      <c r="U4" s="6" t="s">
        <v>70</v>
      </c>
      <c r="V4" s="6" t="s">
        <v>71</v>
      </c>
      <c r="W4" s="6" t="s">
        <v>72</v>
      </c>
      <c r="X4" s="6" t="s">
        <v>73</v>
      </c>
      <c r="Y4" s="6" t="s">
        <v>74</v>
      </c>
      <c r="Z4" s="6" t="s">
        <v>4</v>
      </c>
      <c r="AA4" s="6" t="s">
        <v>5</v>
      </c>
      <c r="AB4" s="6" t="s">
        <v>6</v>
      </c>
      <c r="AC4" s="6" t="s">
        <v>7</v>
      </c>
      <c r="AD4" s="6" t="s">
        <v>8</v>
      </c>
      <c r="AE4" s="6" t="s">
        <v>9</v>
      </c>
      <c r="AF4" s="6" t="s">
        <v>10</v>
      </c>
      <c r="AG4" s="6" t="s">
        <v>11</v>
      </c>
      <c r="AH4" s="6" t="s">
        <v>12</v>
      </c>
      <c r="AI4" s="6" t="s">
        <v>13</v>
      </c>
      <c r="AJ4" s="6" t="s">
        <v>14</v>
      </c>
      <c r="AK4" s="6" t="s">
        <v>15</v>
      </c>
      <c r="AL4" s="6" t="s">
        <v>16</v>
      </c>
      <c r="AM4" s="6" t="s">
        <v>17</v>
      </c>
      <c r="AN4" s="6" t="s">
        <v>18</v>
      </c>
      <c r="AO4" s="6" t="s">
        <v>19</v>
      </c>
      <c r="AP4" s="6" t="s">
        <v>20</v>
      </c>
      <c r="AQ4" s="6" t="s">
        <v>21</v>
      </c>
      <c r="AR4" s="6" t="s">
        <v>75</v>
      </c>
      <c r="AS4" s="6" t="s">
        <v>22</v>
      </c>
      <c r="AT4" s="6" t="s">
        <v>23</v>
      </c>
    </row>
    <row r="5">
      <c r="A5" s="2"/>
      <c r="C5" s="2">
        <v>1.0</v>
      </c>
      <c r="D5" s="3" t="s">
        <v>24</v>
      </c>
      <c r="E5" s="9" t="s">
        <v>25</v>
      </c>
      <c r="F5" s="2" t="s">
        <v>76</v>
      </c>
      <c r="G5" s="2">
        <v>3.0</v>
      </c>
      <c r="H5" s="2">
        <v>3.0</v>
      </c>
      <c r="I5" s="2">
        <v>3.0</v>
      </c>
      <c r="J5" s="2">
        <v>4.0</v>
      </c>
      <c r="K5" s="2">
        <v>3.0</v>
      </c>
      <c r="L5" s="2">
        <v>2.0</v>
      </c>
      <c r="M5" s="2">
        <v>2.0</v>
      </c>
      <c r="N5" s="2">
        <v>3.0</v>
      </c>
      <c r="O5" s="2">
        <v>3.0</v>
      </c>
      <c r="P5" s="13">
        <v>4.0</v>
      </c>
      <c r="Q5" s="2">
        <v>4.0</v>
      </c>
      <c r="R5" s="2">
        <v>5.0</v>
      </c>
      <c r="S5" s="2">
        <v>3.0</v>
      </c>
      <c r="T5" s="2">
        <v>4.0</v>
      </c>
      <c r="U5" s="2">
        <v>4.0</v>
      </c>
      <c r="V5" s="2">
        <v>5.0</v>
      </c>
      <c r="W5" s="2">
        <v>3.0</v>
      </c>
      <c r="X5" s="2">
        <v>5.0</v>
      </c>
      <c r="Y5" s="2">
        <v>2.0</v>
      </c>
    </row>
    <row r="6">
      <c r="A6" s="1"/>
      <c r="B6" s="9"/>
      <c r="C6" s="9">
        <v>2.0</v>
      </c>
      <c r="D6" s="3" t="s">
        <v>24</v>
      </c>
      <c r="E6" s="9" t="s">
        <v>26</v>
      </c>
      <c r="F6" s="9" t="s">
        <v>77</v>
      </c>
      <c r="G6" s="9" t="s">
        <v>78</v>
      </c>
      <c r="H6" s="9"/>
      <c r="I6" s="9" t="s">
        <v>79</v>
      </c>
      <c r="J6" s="9"/>
      <c r="K6" s="9" t="s">
        <v>80</v>
      </c>
      <c r="L6" s="9" t="s">
        <v>81</v>
      </c>
      <c r="M6" s="9" t="s">
        <v>82</v>
      </c>
      <c r="N6" s="9" t="s">
        <v>83</v>
      </c>
      <c r="O6" s="9" t="s">
        <v>84</v>
      </c>
      <c r="P6" s="14" t="s">
        <v>85</v>
      </c>
      <c r="Q6" s="9" t="s">
        <v>86</v>
      </c>
      <c r="R6" s="9" t="s">
        <v>87</v>
      </c>
      <c r="S6" s="9" t="s">
        <v>88</v>
      </c>
      <c r="T6" s="9" t="s">
        <v>89</v>
      </c>
      <c r="U6" s="9" t="s">
        <v>90</v>
      </c>
      <c r="V6" s="9" t="s">
        <v>91</v>
      </c>
      <c r="W6" s="9" t="s">
        <v>82</v>
      </c>
      <c r="X6" s="9" t="s">
        <v>82</v>
      </c>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row>
    <row r="7">
      <c r="C7" s="2">
        <v>3.0</v>
      </c>
      <c r="D7" s="3" t="s">
        <v>24</v>
      </c>
      <c r="E7" s="9" t="s">
        <v>27</v>
      </c>
      <c r="F7" s="15">
        <v>-100.0</v>
      </c>
      <c r="G7" s="2">
        <v>1100.0</v>
      </c>
      <c r="H7" s="2">
        <v>750.0</v>
      </c>
      <c r="I7" s="2">
        <v>750.0</v>
      </c>
      <c r="K7" s="2"/>
      <c r="L7" s="2"/>
      <c r="M7" s="2" t="s">
        <v>92</v>
      </c>
      <c r="N7" s="2">
        <v>600.0</v>
      </c>
      <c r="O7" s="2">
        <v>900.0</v>
      </c>
      <c r="P7" s="13" t="s">
        <v>93</v>
      </c>
      <c r="Q7" s="2" t="s">
        <v>94</v>
      </c>
      <c r="R7" s="2">
        <v>720.0</v>
      </c>
      <c r="S7" s="2" t="s">
        <v>95</v>
      </c>
      <c r="T7" s="2">
        <v>644.0</v>
      </c>
      <c r="U7" s="2"/>
      <c r="V7" s="2"/>
      <c r="W7" s="2" t="s">
        <v>96</v>
      </c>
      <c r="X7" s="2">
        <v>228.0</v>
      </c>
    </row>
    <row r="8">
      <c r="B8" s="2" t="s">
        <v>28</v>
      </c>
      <c r="C8" s="2">
        <v>4.0</v>
      </c>
      <c r="D8" s="3" t="s">
        <v>24</v>
      </c>
      <c r="E8" s="9" t="s">
        <v>29</v>
      </c>
      <c r="F8" s="2">
        <v>2.0</v>
      </c>
      <c r="G8" s="2">
        <v>3.0</v>
      </c>
      <c r="H8" s="2">
        <v>3.0</v>
      </c>
      <c r="I8" s="2">
        <v>3.0</v>
      </c>
      <c r="K8" s="2">
        <v>4.0</v>
      </c>
      <c r="L8" s="2">
        <v>2.0</v>
      </c>
      <c r="M8" s="2">
        <v>2.0</v>
      </c>
      <c r="N8" s="2">
        <v>4.0</v>
      </c>
      <c r="O8" s="2" t="s">
        <v>97</v>
      </c>
      <c r="P8" s="13">
        <v>1.0</v>
      </c>
      <c r="Q8" s="2">
        <v>5.0</v>
      </c>
      <c r="R8" s="2">
        <v>4.0</v>
      </c>
      <c r="S8" s="2">
        <v>4.0</v>
      </c>
      <c r="T8" s="2">
        <v>3.0</v>
      </c>
      <c r="U8" s="2">
        <v>3.0</v>
      </c>
      <c r="V8" s="2">
        <v>3.0</v>
      </c>
      <c r="W8" s="2">
        <v>1.0</v>
      </c>
      <c r="X8" s="2">
        <v>2.0</v>
      </c>
      <c r="Y8" s="2">
        <v>3.0</v>
      </c>
    </row>
    <row r="9" ht="27.75" customHeight="1">
      <c r="C9" s="2">
        <v>5.0</v>
      </c>
      <c r="D9" s="3" t="s">
        <v>24</v>
      </c>
      <c r="E9" s="9" t="s">
        <v>30</v>
      </c>
      <c r="F9" s="9" t="s">
        <v>98</v>
      </c>
      <c r="G9" s="9" t="s">
        <v>99</v>
      </c>
      <c r="H9" s="9" t="s">
        <v>100</v>
      </c>
      <c r="I9" s="9" t="s">
        <v>101</v>
      </c>
      <c r="J9" s="9"/>
      <c r="K9" s="9" t="s">
        <v>102</v>
      </c>
      <c r="L9" s="2" t="s">
        <v>103</v>
      </c>
      <c r="M9" s="2" t="s">
        <v>104</v>
      </c>
      <c r="N9" s="2" t="s">
        <v>105</v>
      </c>
      <c r="O9" s="2" t="s">
        <v>106</v>
      </c>
      <c r="P9" s="13" t="s">
        <v>107</v>
      </c>
      <c r="Q9" s="2" t="s">
        <v>108</v>
      </c>
      <c r="R9" s="2">
        <v>4.0</v>
      </c>
      <c r="S9" s="2" t="s">
        <v>109</v>
      </c>
      <c r="T9" s="2" t="s">
        <v>110</v>
      </c>
      <c r="U9" s="2"/>
      <c r="V9" s="2" t="s">
        <v>111</v>
      </c>
      <c r="W9" s="2" t="s">
        <v>82</v>
      </c>
      <c r="X9" s="2" t="s">
        <v>112</v>
      </c>
      <c r="Y9" s="2" t="s">
        <v>113</v>
      </c>
    </row>
    <row r="10">
      <c r="C10" s="2">
        <v>6.0</v>
      </c>
      <c r="D10" s="3" t="s">
        <v>24</v>
      </c>
      <c r="E10" s="9" t="s">
        <v>31</v>
      </c>
      <c r="F10" s="2" t="s">
        <v>114</v>
      </c>
      <c r="G10" s="2" t="s">
        <v>114</v>
      </c>
      <c r="H10" s="2" t="s">
        <v>114</v>
      </c>
      <c r="I10" s="2" t="s">
        <v>115</v>
      </c>
      <c r="J10" s="2" t="s">
        <v>114</v>
      </c>
      <c r="K10" s="2" t="s">
        <v>116</v>
      </c>
      <c r="L10" s="2" t="s">
        <v>114</v>
      </c>
      <c r="M10" s="2" t="s">
        <v>114</v>
      </c>
      <c r="N10" s="2" t="s">
        <v>114</v>
      </c>
      <c r="O10" s="2" t="s">
        <v>115</v>
      </c>
      <c r="P10" s="13" t="s">
        <v>115</v>
      </c>
      <c r="Q10" s="2" t="s">
        <v>117</v>
      </c>
      <c r="R10" s="2" t="s">
        <v>114</v>
      </c>
      <c r="S10" s="2" t="s">
        <v>114</v>
      </c>
      <c r="T10" s="2" t="s">
        <v>114</v>
      </c>
      <c r="U10" s="2"/>
      <c r="V10" s="2" t="s">
        <v>118</v>
      </c>
      <c r="W10" s="2" t="s">
        <v>114</v>
      </c>
      <c r="X10" s="2" t="s">
        <v>114</v>
      </c>
    </row>
    <row r="11" ht="49.5" customHeight="1">
      <c r="C11" s="2">
        <v>7.0</v>
      </c>
      <c r="D11" s="3" t="s">
        <v>24</v>
      </c>
      <c r="E11" s="9" t="s">
        <v>119</v>
      </c>
      <c r="F11" s="9" t="s">
        <v>120</v>
      </c>
      <c r="G11" s="9" t="s">
        <v>121</v>
      </c>
      <c r="H11" s="9" t="s">
        <v>122</v>
      </c>
      <c r="I11" s="9" t="s">
        <v>123</v>
      </c>
      <c r="J11" s="1"/>
      <c r="K11" s="9" t="s">
        <v>124</v>
      </c>
      <c r="L11" s="9" t="s">
        <v>125</v>
      </c>
      <c r="M11" s="9" t="s">
        <v>126</v>
      </c>
      <c r="N11" s="9" t="s">
        <v>120</v>
      </c>
      <c r="O11" s="9" t="s">
        <v>127</v>
      </c>
      <c r="P11" s="13" t="s">
        <v>128</v>
      </c>
      <c r="Q11" s="2" t="s">
        <v>129</v>
      </c>
      <c r="R11" s="2" t="s">
        <v>130</v>
      </c>
      <c r="S11" s="2" t="s">
        <v>131</v>
      </c>
      <c r="T11" s="2" t="s">
        <v>132</v>
      </c>
      <c r="U11" s="2" t="s">
        <v>133</v>
      </c>
      <c r="V11" s="2" t="s">
        <v>134</v>
      </c>
      <c r="W11" s="2" t="s">
        <v>132</v>
      </c>
      <c r="X11" s="2" t="s">
        <v>135</v>
      </c>
      <c r="Y11" s="2" t="s">
        <v>136</v>
      </c>
    </row>
    <row r="12" ht="42.0" customHeight="1">
      <c r="C12" s="2">
        <v>8.0</v>
      </c>
      <c r="D12" s="3" t="s">
        <v>24</v>
      </c>
      <c r="E12" s="9" t="s">
        <v>137</v>
      </c>
      <c r="F12" s="2">
        <v>3.0</v>
      </c>
      <c r="G12" s="2">
        <v>3.0</v>
      </c>
      <c r="H12" s="2">
        <v>3.0</v>
      </c>
      <c r="I12" s="2">
        <v>2.0</v>
      </c>
      <c r="J12" s="2" t="s">
        <v>138</v>
      </c>
      <c r="K12" s="2" t="s">
        <v>139</v>
      </c>
      <c r="L12" s="2">
        <v>2.0</v>
      </c>
      <c r="M12" s="2">
        <v>3.0</v>
      </c>
      <c r="N12" s="2">
        <v>3.0</v>
      </c>
      <c r="O12" s="2">
        <v>1.0</v>
      </c>
      <c r="P12" s="13">
        <v>4.0</v>
      </c>
      <c r="Q12" s="2" t="s">
        <v>140</v>
      </c>
      <c r="R12" s="2">
        <v>4.0</v>
      </c>
      <c r="S12" s="2">
        <v>3.0</v>
      </c>
      <c r="T12" s="2">
        <v>1.0</v>
      </c>
      <c r="U12" s="2">
        <v>2.0</v>
      </c>
      <c r="V12" s="2">
        <v>1.0</v>
      </c>
      <c r="W12" s="2">
        <v>5.0</v>
      </c>
      <c r="X12" s="2">
        <v>3.0</v>
      </c>
      <c r="Y12" s="2">
        <v>1.0</v>
      </c>
    </row>
    <row r="13">
      <c r="D13" s="9"/>
      <c r="E13" s="3" t="s">
        <v>34</v>
      </c>
      <c r="P13" s="16"/>
    </row>
    <row r="14">
      <c r="C14" s="2">
        <v>9.0</v>
      </c>
      <c r="D14" s="3" t="s">
        <v>35</v>
      </c>
      <c r="E14" s="9" t="s">
        <v>141</v>
      </c>
      <c r="F14" s="2">
        <v>3.0</v>
      </c>
      <c r="G14" s="2">
        <v>3.0</v>
      </c>
      <c r="H14" s="2">
        <v>4.0</v>
      </c>
      <c r="I14" s="2">
        <v>4.0</v>
      </c>
      <c r="J14" s="2"/>
      <c r="K14" s="2"/>
      <c r="L14" s="2">
        <v>5.0</v>
      </c>
      <c r="M14" s="2">
        <v>4.0</v>
      </c>
      <c r="N14" s="2">
        <v>5.0</v>
      </c>
      <c r="O14" s="2">
        <v>5.0</v>
      </c>
      <c r="P14" s="13">
        <v>4.0</v>
      </c>
      <c r="Q14" s="2">
        <v>2.0</v>
      </c>
      <c r="R14" s="2">
        <v>4.0</v>
      </c>
      <c r="S14" s="2">
        <v>2.0</v>
      </c>
      <c r="T14" s="2">
        <v>4.0</v>
      </c>
      <c r="U14" s="2">
        <v>4.0</v>
      </c>
      <c r="V14" s="2">
        <v>3.0</v>
      </c>
      <c r="W14" s="2">
        <v>5.0</v>
      </c>
      <c r="X14" s="2">
        <v>4.0</v>
      </c>
      <c r="Y14" s="2">
        <v>3.0</v>
      </c>
    </row>
    <row r="15">
      <c r="C15" s="2">
        <v>10.0</v>
      </c>
      <c r="D15" s="3" t="s">
        <v>35</v>
      </c>
      <c r="E15" s="17" t="s">
        <v>37</v>
      </c>
      <c r="F15" s="2" t="s">
        <v>142</v>
      </c>
      <c r="G15" s="2" t="s">
        <v>143</v>
      </c>
      <c r="H15" s="2" t="s">
        <v>144</v>
      </c>
      <c r="I15" s="2"/>
      <c r="J15" s="2"/>
      <c r="K15" s="2" t="s">
        <v>145</v>
      </c>
      <c r="L15" s="2" t="s">
        <v>146</v>
      </c>
      <c r="M15" s="2"/>
      <c r="N15" s="2" t="s">
        <v>147</v>
      </c>
      <c r="O15" s="2" t="s">
        <v>148</v>
      </c>
      <c r="P15" s="13" t="s">
        <v>149</v>
      </c>
      <c r="Q15" s="2" t="s">
        <v>150</v>
      </c>
      <c r="R15" s="2" t="s">
        <v>151</v>
      </c>
      <c r="S15" s="2" t="s">
        <v>152</v>
      </c>
      <c r="T15" s="2" t="s">
        <v>153</v>
      </c>
      <c r="U15" s="2" t="s">
        <v>154</v>
      </c>
      <c r="V15" s="2" t="s">
        <v>155</v>
      </c>
      <c r="W15" s="2" t="s">
        <v>156</v>
      </c>
      <c r="X15" s="2" t="s">
        <v>157</v>
      </c>
      <c r="Y15" s="2" t="s">
        <v>158</v>
      </c>
    </row>
    <row r="16">
      <c r="C16" s="2">
        <v>11.0</v>
      </c>
      <c r="D16" s="3" t="s">
        <v>35</v>
      </c>
      <c r="E16" s="17" t="s">
        <v>38</v>
      </c>
      <c r="F16" s="2" t="s">
        <v>159</v>
      </c>
      <c r="G16" s="2" t="s">
        <v>160</v>
      </c>
      <c r="H16" s="2" t="s">
        <v>114</v>
      </c>
      <c r="I16" s="2"/>
      <c r="J16" s="2"/>
      <c r="K16" s="2"/>
      <c r="L16" s="2" t="s">
        <v>161</v>
      </c>
      <c r="M16" s="2" t="s">
        <v>162</v>
      </c>
      <c r="N16" s="2" t="s">
        <v>163</v>
      </c>
      <c r="O16" s="2" t="s">
        <v>164</v>
      </c>
      <c r="P16" s="13" t="s">
        <v>114</v>
      </c>
      <c r="Q16" s="2" t="s">
        <v>165</v>
      </c>
      <c r="R16" s="2" t="s">
        <v>166</v>
      </c>
      <c r="S16" s="2" t="s">
        <v>114</v>
      </c>
      <c r="T16" s="2" t="s">
        <v>167</v>
      </c>
      <c r="U16" s="2" t="s">
        <v>168</v>
      </c>
      <c r="V16" s="2" t="s">
        <v>169</v>
      </c>
      <c r="W16" s="2" t="s">
        <v>170</v>
      </c>
      <c r="X16" s="2" t="s">
        <v>163</v>
      </c>
      <c r="Y16" s="2" t="s">
        <v>115</v>
      </c>
    </row>
    <row r="17">
      <c r="C17" s="2">
        <v>12.0</v>
      </c>
      <c r="D17" s="3" t="s">
        <v>35</v>
      </c>
      <c r="E17" s="17" t="s">
        <v>39</v>
      </c>
      <c r="F17" s="2" t="s">
        <v>171</v>
      </c>
      <c r="G17" s="2" t="s">
        <v>172</v>
      </c>
      <c r="H17" s="2" t="s">
        <v>173</v>
      </c>
      <c r="I17" s="2"/>
      <c r="J17" s="2"/>
      <c r="K17" s="2"/>
      <c r="L17" s="2" t="s">
        <v>174</v>
      </c>
      <c r="M17" s="2" t="s">
        <v>175</v>
      </c>
      <c r="N17" s="2" t="s">
        <v>176</v>
      </c>
      <c r="O17" s="2" t="s">
        <v>177</v>
      </c>
      <c r="P17" s="13" t="s">
        <v>178</v>
      </c>
      <c r="Q17" s="2" t="s">
        <v>179</v>
      </c>
      <c r="R17" s="2" t="s">
        <v>180</v>
      </c>
      <c r="S17" s="2" t="s">
        <v>181</v>
      </c>
      <c r="T17" s="2" t="s">
        <v>182</v>
      </c>
      <c r="U17" s="2" t="s">
        <v>183</v>
      </c>
      <c r="V17" s="2" t="s">
        <v>184</v>
      </c>
      <c r="W17" s="2" t="s">
        <v>185</v>
      </c>
      <c r="X17" s="2" t="s">
        <v>186</v>
      </c>
      <c r="Y17" s="2" t="s">
        <v>186</v>
      </c>
    </row>
    <row r="18">
      <c r="C18" s="2">
        <v>13.0</v>
      </c>
      <c r="D18" s="3" t="s">
        <v>35</v>
      </c>
      <c r="E18" s="9" t="s">
        <v>40</v>
      </c>
      <c r="F18" s="2" t="s">
        <v>187</v>
      </c>
      <c r="G18" s="2" t="s">
        <v>188</v>
      </c>
      <c r="H18" s="2" t="s">
        <v>189</v>
      </c>
      <c r="I18" s="2"/>
      <c r="J18" s="2"/>
      <c r="K18" s="2"/>
      <c r="L18" s="2" t="s">
        <v>190</v>
      </c>
      <c r="M18" s="2" t="s">
        <v>191</v>
      </c>
      <c r="N18" s="2" t="s">
        <v>192</v>
      </c>
      <c r="O18" s="2" t="s">
        <v>193</v>
      </c>
      <c r="P18" s="13" t="s">
        <v>194</v>
      </c>
      <c r="Q18" s="2" t="s">
        <v>195</v>
      </c>
      <c r="R18" s="2" t="s">
        <v>196</v>
      </c>
      <c r="S18" s="2" t="s">
        <v>197</v>
      </c>
      <c r="T18" s="2" t="s">
        <v>198</v>
      </c>
      <c r="U18" s="2" t="s">
        <v>199</v>
      </c>
      <c r="V18" s="2" t="s">
        <v>200</v>
      </c>
      <c r="W18" s="2" t="s">
        <v>201</v>
      </c>
      <c r="X18" s="2" t="s">
        <v>202</v>
      </c>
      <c r="Y18" s="2" t="s">
        <v>203</v>
      </c>
    </row>
    <row r="19">
      <c r="B19" s="2" t="s">
        <v>41</v>
      </c>
      <c r="C19" s="2">
        <v>14.0</v>
      </c>
      <c r="D19" s="3" t="s">
        <v>35</v>
      </c>
      <c r="E19" s="9" t="s">
        <v>204</v>
      </c>
      <c r="F19" s="2" t="s">
        <v>205</v>
      </c>
      <c r="G19" s="2">
        <v>4.0</v>
      </c>
      <c r="H19" s="2" t="s">
        <v>206</v>
      </c>
      <c r="I19" s="2" t="s">
        <v>206</v>
      </c>
      <c r="J19" s="2"/>
      <c r="K19" s="2"/>
      <c r="L19" s="2">
        <v>5.0</v>
      </c>
      <c r="M19" s="2" t="s">
        <v>207</v>
      </c>
      <c r="N19" s="2">
        <v>5.0</v>
      </c>
      <c r="O19" s="2">
        <v>5.0</v>
      </c>
      <c r="P19" s="13">
        <v>4.0</v>
      </c>
      <c r="Q19" s="2" t="s">
        <v>208</v>
      </c>
      <c r="R19" s="2">
        <v>4.0</v>
      </c>
      <c r="S19" s="2" t="s">
        <v>209</v>
      </c>
      <c r="T19" s="2" t="s">
        <v>210</v>
      </c>
      <c r="U19" s="2" t="s">
        <v>211</v>
      </c>
      <c r="V19" s="2" t="s">
        <v>212</v>
      </c>
      <c r="W19" s="2" t="s">
        <v>213</v>
      </c>
      <c r="X19" s="2">
        <v>5.0</v>
      </c>
      <c r="Y19" s="2">
        <v>4.0</v>
      </c>
    </row>
    <row r="20">
      <c r="B20" s="2" t="s">
        <v>43</v>
      </c>
      <c r="C20" s="2">
        <v>15.0</v>
      </c>
      <c r="D20" s="3" t="s">
        <v>35</v>
      </c>
      <c r="E20" s="9" t="s">
        <v>214</v>
      </c>
      <c r="F20" s="2" t="s">
        <v>215</v>
      </c>
      <c r="G20" s="2">
        <v>5.0</v>
      </c>
      <c r="H20" s="2">
        <v>4.0</v>
      </c>
      <c r="I20" s="2"/>
      <c r="J20" s="2"/>
      <c r="K20" s="2"/>
      <c r="L20" s="2">
        <v>5.0</v>
      </c>
      <c r="M20" s="2">
        <v>5.0</v>
      </c>
      <c r="N20" s="2">
        <v>5.0</v>
      </c>
      <c r="O20" s="2">
        <v>4.0</v>
      </c>
      <c r="P20" s="13">
        <v>4.0</v>
      </c>
      <c r="Q20" s="2" t="s">
        <v>216</v>
      </c>
      <c r="R20" s="2" t="s">
        <v>217</v>
      </c>
      <c r="S20" s="2" t="s">
        <v>218</v>
      </c>
      <c r="T20" s="2">
        <v>4.0</v>
      </c>
      <c r="U20" s="2">
        <v>4.0</v>
      </c>
      <c r="V20" s="2">
        <v>1.0</v>
      </c>
      <c r="W20" s="2">
        <v>5.0</v>
      </c>
      <c r="X20" s="2">
        <v>4.0</v>
      </c>
      <c r="Y20" s="2">
        <v>4.0</v>
      </c>
    </row>
    <row r="21">
      <c r="C21" s="2">
        <v>17.0</v>
      </c>
      <c r="D21" s="3" t="s">
        <v>35</v>
      </c>
      <c r="E21" s="9" t="s">
        <v>45</v>
      </c>
      <c r="F21" s="2" t="s">
        <v>219</v>
      </c>
      <c r="G21" s="2" t="s">
        <v>220</v>
      </c>
      <c r="H21" s="2" t="s">
        <v>221</v>
      </c>
      <c r="I21" s="2"/>
      <c r="J21" s="2"/>
      <c r="K21" s="2" t="s">
        <v>222</v>
      </c>
      <c r="L21" s="2" t="s">
        <v>223</v>
      </c>
      <c r="M21" s="2" t="s">
        <v>224</v>
      </c>
      <c r="N21" s="2" t="s">
        <v>225</v>
      </c>
      <c r="O21" s="9" t="s">
        <v>226</v>
      </c>
      <c r="P21" s="14" t="s">
        <v>227</v>
      </c>
      <c r="Q21" s="9" t="s">
        <v>227</v>
      </c>
      <c r="R21" s="2" t="s">
        <v>228</v>
      </c>
      <c r="S21" s="2" t="s">
        <v>229</v>
      </c>
      <c r="T21" s="2" t="s">
        <v>230</v>
      </c>
      <c r="U21" s="2" t="s">
        <v>231</v>
      </c>
      <c r="V21" s="2" t="s">
        <v>232</v>
      </c>
      <c r="W21" s="2" t="s">
        <v>233</v>
      </c>
      <c r="X21" s="2" t="s">
        <v>234</v>
      </c>
      <c r="Y21" s="2" t="s">
        <v>235</v>
      </c>
    </row>
    <row r="22">
      <c r="C22" s="2">
        <v>18.0</v>
      </c>
      <c r="D22" s="3" t="s">
        <v>35</v>
      </c>
      <c r="E22" s="9" t="s">
        <v>46</v>
      </c>
      <c r="F22" s="2" t="s">
        <v>236</v>
      </c>
      <c r="G22" s="2" t="s">
        <v>237</v>
      </c>
      <c r="H22" s="2">
        <v>4.0</v>
      </c>
      <c r="I22" s="2"/>
      <c r="J22" s="2"/>
      <c r="K22" s="2" t="s">
        <v>238</v>
      </c>
      <c r="L22" s="2">
        <v>4.0</v>
      </c>
      <c r="M22" s="2">
        <v>3.0</v>
      </c>
      <c r="N22" s="2" t="s">
        <v>239</v>
      </c>
      <c r="O22" s="2" t="s">
        <v>239</v>
      </c>
      <c r="P22" s="13">
        <v>3.0</v>
      </c>
      <c r="Q22" s="2" t="s">
        <v>240</v>
      </c>
      <c r="R22" s="2">
        <v>4.0</v>
      </c>
      <c r="S22" s="2" t="s">
        <v>241</v>
      </c>
      <c r="T22" s="2">
        <v>3.0</v>
      </c>
      <c r="U22" s="2">
        <v>2.0</v>
      </c>
      <c r="V22" s="2" t="s">
        <v>242</v>
      </c>
      <c r="W22" s="2">
        <v>2.0</v>
      </c>
      <c r="X22" s="2">
        <v>2.0</v>
      </c>
      <c r="Y22" s="2">
        <v>1.0</v>
      </c>
    </row>
    <row r="23">
      <c r="C23" s="2">
        <v>19.0</v>
      </c>
      <c r="D23" s="3" t="s">
        <v>35</v>
      </c>
      <c r="E23" s="9" t="s">
        <v>47</v>
      </c>
      <c r="F23" s="2"/>
      <c r="G23" s="2" t="s">
        <v>243</v>
      </c>
      <c r="H23" s="2"/>
      <c r="I23" s="2"/>
      <c r="J23" s="2"/>
      <c r="K23" s="2"/>
      <c r="L23" s="2"/>
      <c r="M23" s="2"/>
      <c r="N23" s="2" t="s">
        <v>244</v>
      </c>
      <c r="O23" s="2"/>
      <c r="P23" s="13" t="s">
        <v>245</v>
      </c>
      <c r="Q23" s="2" t="s">
        <v>246</v>
      </c>
      <c r="R23" s="2" t="s">
        <v>247</v>
      </c>
      <c r="S23" s="2" t="s">
        <v>248</v>
      </c>
      <c r="T23" s="2" t="s">
        <v>249</v>
      </c>
      <c r="U23" s="2"/>
      <c r="V23" s="2" t="s">
        <v>250</v>
      </c>
      <c r="W23" s="2" t="s">
        <v>251</v>
      </c>
      <c r="X23" s="2" t="s">
        <v>252</v>
      </c>
      <c r="Y23" s="2" t="s">
        <v>253</v>
      </c>
    </row>
    <row r="24">
      <c r="C24" s="2">
        <v>20.0</v>
      </c>
      <c r="D24" s="3" t="s">
        <v>35</v>
      </c>
      <c r="E24" s="2" t="s">
        <v>48</v>
      </c>
      <c r="F24" s="2" t="s">
        <v>254</v>
      </c>
      <c r="G24" s="2" t="s">
        <v>255</v>
      </c>
      <c r="H24" s="2" t="s">
        <v>256</v>
      </c>
      <c r="I24" s="2" t="s">
        <v>256</v>
      </c>
      <c r="J24" s="2"/>
      <c r="K24" s="2"/>
      <c r="L24" s="2" t="s">
        <v>257</v>
      </c>
      <c r="M24" s="2" t="s">
        <v>258</v>
      </c>
      <c r="N24" s="2" t="s">
        <v>259</v>
      </c>
      <c r="O24" s="2" t="s">
        <v>260</v>
      </c>
      <c r="P24" s="13" t="s">
        <v>261</v>
      </c>
      <c r="Q24" s="2" t="s">
        <v>262</v>
      </c>
      <c r="R24" s="2" t="s">
        <v>263</v>
      </c>
      <c r="S24" s="2"/>
      <c r="T24" s="2" t="s">
        <v>264</v>
      </c>
      <c r="U24" s="2"/>
      <c r="V24" s="2" t="s">
        <v>115</v>
      </c>
      <c r="W24" s="2" t="s">
        <v>265</v>
      </c>
      <c r="X24" s="2" t="s">
        <v>266</v>
      </c>
    </row>
    <row r="25">
      <c r="C25" s="2">
        <v>21.0</v>
      </c>
      <c r="D25" s="3" t="s">
        <v>35</v>
      </c>
      <c r="E25" s="17" t="s">
        <v>49</v>
      </c>
      <c r="F25" s="2" t="s">
        <v>267</v>
      </c>
      <c r="G25" s="2" t="s">
        <v>268</v>
      </c>
      <c r="H25" s="2" t="s">
        <v>269</v>
      </c>
      <c r="I25" s="2" t="s">
        <v>269</v>
      </c>
      <c r="J25" s="2"/>
      <c r="K25" s="2" t="s">
        <v>270</v>
      </c>
      <c r="L25" s="2" t="s">
        <v>271</v>
      </c>
      <c r="M25" s="2" t="s">
        <v>272</v>
      </c>
      <c r="N25" s="2"/>
      <c r="O25" s="2" t="s">
        <v>273</v>
      </c>
      <c r="P25" s="13" t="s">
        <v>274</v>
      </c>
      <c r="Q25" s="2" t="s">
        <v>275</v>
      </c>
      <c r="R25" s="2" t="s">
        <v>276</v>
      </c>
      <c r="S25" s="2"/>
      <c r="T25" s="2" t="s">
        <v>277</v>
      </c>
      <c r="U25" s="2" t="s">
        <v>278</v>
      </c>
      <c r="V25" s="2" t="s">
        <v>279</v>
      </c>
      <c r="W25" s="2" t="s">
        <v>280</v>
      </c>
      <c r="X25" s="2" t="s">
        <v>281</v>
      </c>
      <c r="Y25" s="2" t="s">
        <v>282</v>
      </c>
    </row>
    <row r="26">
      <c r="C26" s="2">
        <v>22.0</v>
      </c>
      <c r="D26" s="3" t="s">
        <v>35</v>
      </c>
      <c r="E26" s="9" t="s">
        <v>50</v>
      </c>
      <c r="F26" s="2"/>
      <c r="G26" s="2" t="s">
        <v>283</v>
      </c>
      <c r="H26" s="2" t="s">
        <v>284</v>
      </c>
      <c r="I26" s="2" t="s">
        <v>285</v>
      </c>
      <c r="J26" s="2"/>
      <c r="K26" s="2"/>
      <c r="L26" s="2" t="s">
        <v>286</v>
      </c>
      <c r="M26" s="2" t="s">
        <v>287</v>
      </c>
      <c r="N26" s="2"/>
      <c r="O26" s="2" t="s">
        <v>288</v>
      </c>
      <c r="P26" s="13" t="s">
        <v>289</v>
      </c>
      <c r="Q26" s="2"/>
      <c r="R26" s="2" t="s">
        <v>290</v>
      </c>
      <c r="S26" s="2"/>
      <c r="T26" s="2" t="s">
        <v>291</v>
      </c>
      <c r="U26" s="2" t="s">
        <v>292</v>
      </c>
      <c r="V26" s="2" t="s">
        <v>293</v>
      </c>
      <c r="W26" s="2" t="s">
        <v>294</v>
      </c>
    </row>
    <row r="27">
      <c r="D27" s="9"/>
      <c r="E27" s="9"/>
    </row>
    <row r="28">
      <c r="E28" s="9"/>
      <c r="F28" s="2"/>
      <c r="G28" s="2"/>
      <c r="H28" s="2"/>
      <c r="I28" s="2"/>
      <c r="J28" s="2"/>
      <c r="K28" s="2"/>
      <c r="L28" s="2"/>
      <c r="M28" s="2"/>
      <c r="N28" s="2"/>
      <c r="O28" s="2"/>
      <c r="P28" s="2"/>
      <c r="Q28" s="2"/>
      <c r="R28" s="2" t="s">
        <v>295</v>
      </c>
    </row>
    <row r="29">
      <c r="D29" s="9"/>
      <c r="E29" s="9"/>
    </row>
    <row r="30">
      <c r="D30" s="9"/>
      <c r="E30" s="9"/>
    </row>
    <row r="31">
      <c r="D31" s="9" t="s">
        <v>51</v>
      </c>
      <c r="E31" s="9"/>
    </row>
    <row r="32">
      <c r="D32" s="9"/>
      <c r="E32" s="9"/>
    </row>
    <row r="33">
      <c r="D33" s="1"/>
      <c r="E33" s="1"/>
    </row>
    <row r="34">
      <c r="D34" s="1"/>
      <c r="E34" s="1"/>
    </row>
    <row r="35">
      <c r="D35" s="1"/>
      <c r="E35" s="1"/>
    </row>
    <row r="36">
      <c r="D36" s="1"/>
      <c r="E36" s="1"/>
    </row>
    <row r="37">
      <c r="D37" s="1"/>
      <c r="E37" s="1"/>
    </row>
    <row r="38">
      <c r="D38" s="1"/>
      <c r="E38" s="1"/>
    </row>
    <row r="39">
      <c r="D39" s="1"/>
      <c r="E39" s="1"/>
    </row>
    <row r="40">
      <c r="D40" s="1"/>
      <c r="E40" s="9" t="s">
        <v>296</v>
      </c>
    </row>
    <row r="41">
      <c r="D41" s="1"/>
      <c r="E41" s="1"/>
    </row>
    <row r="42">
      <c r="D42" s="1"/>
      <c r="E42" s="1"/>
    </row>
    <row r="43">
      <c r="D43" s="1"/>
      <c r="E43" s="1"/>
    </row>
    <row r="44">
      <c r="D44" s="1"/>
      <c r="E44" s="1"/>
    </row>
    <row r="45">
      <c r="D45" s="1"/>
      <c r="E45" s="1"/>
    </row>
    <row r="46">
      <c r="D46" s="1"/>
      <c r="E46" s="1"/>
    </row>
    <row r="47">
      <c r="D47" s="1"/>
      <c r="E47" s="1"/>
    </row>
    <row r="48">
      <c r="D48" s="1"/>
      <c r="E48" s="1"/>
    </row>
    <row r="49">
      <c r="D49" s="1"/>
      <c r="E49" s="1"/>
    </row>
    <row r="50">
      <c r="D50" s="1"/>
      <c r="E50" s="1"/>
    </row>
    <row r="51">
      <c r="D51" s="1"/>
      <c r="E51" s="1"/>
    </row>
    <row r="52">
      <c r="D52" s="1"/>
      <c r="E52" s="1"/>
    </row>
    <row r="53">
      <c r="D53" s="1"/>
      <c r="E53" s="1"/>
    </row>
    <row r="54">
      <c r="D54" s="1"/>
      <c r="E54" s="1"/>
    </row>
    <row r="55">
      <c r="D55" s="1"/>
      <c r="E55" s="1"/>
    </row>
    <row r="56">
      <c r="D56" s="1"/>
      <c r="E56" s="1"/>
    </row>
    <row r="57">
      <c r="D57" s="1"/>
      <c r="E57" s="1"/>
    </row>
    <row r="58">
      <c r="D58" s="1"/>
      <c r="E58" s="1"/>
    </row>
    <row r="59">
      <c r="D59" s="1"/>
      <c r="E59" s="1"/>
    </row>
    <row r="60">
      <c r="D60" s="1"/>
      <c r="E60" s="1"/>
    </row>
    <row r="61">
      <c r="D61" s="1"/>
      <c r="E61" s="1"/>
    </row>
    <row r="62">
      <c r="D62" s="1"/>
      <c r="E62" s="1"/>
    </row>
    <row r="63">
      <c r="D63" s="1"/>
      <c r="E63" s="1"/>
    </row>
    <row r="64">
      <c r="D64" s="1"/>
      <c r="E64" s="1"/>
    </row>
    <row r="65">
      <c r="D65" s="1"/>
      <c r="E65" s="1"/>
    </row>
    <row r="66">
      <c r="D66" s="1"/>
      <c r="E66" s="1"/>
    </row>
    <row r="67">
      <c r="D67" s="1"/>
      <c r="E67" s="1"/>
    </row>
    <row r="68">
      <c r="D68" s="1"/>
      <c r="E68" s="1"/>
    </row>
    <row r="69">
      <c r="D69" s="1"/>
      <c r="E69" s="1"/>
    </row>
    <row r="70">
      <c r="D70" s="1"/>
      <c r="E70" s="1"/>
    </row>
    <row r="71">
      <c r="D71" s="1"/>
      <c r="E71" s="1"/>
    </row>
    <row r="72">
      <c r="D72" s="1"/>
      <c r="E72" s="1"/>
    </row>
    <row r="73">
      <c r="D73" s="1"/>
      <c r="E73" s="1"/>
    </row>
    <row r="74">
      <c r="D74" s="1"/>
      <c r="E74" s="1"/>
    </row>
    <row r="75">
      <c r="D75" s="1"/>
      <c r="E75" s="1"/>
    </row>
    <row r="76">
      <c r="D76" s="1"/>
      <c r="E76" s="1"/>
    </row>
    <row r="77">
      <c r="D77" s="1"/>
      <c r="E77" s="1"/>
    </row>
    <row r="78">
      <c r="D78" s="1"/>
      <c r="E78" s="1"/>
    </row>
    <row r="79">
      <c r="D79" s="1"/>
      <c r="E79" s="1"/>
    </row>
    <row r="80">
      <c r="D80" s="1"/>
      <c r="E80" s="1"/>
    </row>
    <row r="81">
      <c r="D81" s="1"/>
      <c r="E81" s="1"/>
    </row>
    <row r="82">
      <c r="D82" s="1"/>
      <c r="E82" s="1"/>
    </row>
    <row r="83">
      <c r="D83" s="1"/>
      <c r="E83" s="1"/>
    </row>
    <row r="84">
      <c r="D84" s="1"/>
      <c r="E84" s="1"/>
    </row>
    <row r="85">
      <c r="D85" s="1"/>
      <c r="E85" s="1"/>
    </row>
    <row r="86">
      <c r="D86" s="1"/>
      <c r="E86" s="1"/>
    </row>
    <row r="87">
      <c r="D87" s="1"/>
      <c r="E87" s="1"/>
    </row>
    <row r="88">
      <c r="D88" s="1"/>
      <c r="E88" s="1"/>
    </row>
    <row r="89">
      <c r="D89" s="1"/>
      <c r="E89" s="1"/>
    </row>
    <row r="90">
      <c r="D90" s="1"/>
      <c r="E90" s="1"/>
    </row>
    <row r="91">
      <c r="D91" s="1"/>
      <c r="E91" s="1"/>
    </row>
    <row r="92">
      <c r="D92" s="1"/>
      <c r="E92" s="1"/>
    </row>
    <row r="93">
      <c r="D93" s="1"/>
      <c r="E93" s="1"/>
    </row>
    <row r="94">
      <c r="D94" s="1"/>
      <c r="E94" s="1"/>
    </row>
    <row r="95">
      <c r="D95" s="1"/>
      <c r="E95" s="1"/>
    </row>
    <row r="96">
      <c r="D96" s="1"/>
      <c r="E96" s="1"/>
    </row>
    <row r="97">
      <c r="D97" s="1"/>
      <c r="E97" s="1"/>
    </row>
    <row r="98">
      <c r="D98" s="1"/>
      <c r="E98" s="1"/>
    </row>
    <row r="99">
      <c r="D99" s="1"/>
      <c r="E99" s="1"/>
    </row>
    <row r="100">
      <c r="D100" s="1"/>
      <c r="E100" s="1"/>
    </row>
    <row r="101">
      <c r="D101" s="1"/>
      <c r="E101" s="1"/>
    </row>
    <row r="102">
      <c r="D102" s="1"/>
      <c r="E102" s="1"/>
    </row>
    <row r="103">
      <c r="D103" s="1"/>
      <c r="E103" s="1"/>
    </row>
    <row r="104">
      <c r="D104" s="1"/>
      <c r="E104" s="1"/>
    </row>
    <row r="105">
      <c r="D105" s="1"/>
      <c r="E105" s="1"/>
    </row>
    <row r="106">
      <c r="D106" s="1"/>
      <c r="E106" s="1"/>
    </row>
    <row r="107">
      <c r="D107" s="1"/>
      <c r="E107" s="1"/>
    </row>
    <row r="108">
      <c r="D108" s="1"/>
      <c r="E108" s="1"/>
    </row>
    <row r="109">
      <c r="D109" s="1"/>
      <c r="E109" s="1"/>
    </row>
    <row r="110">
      <c r="D110" s="1"/>
      <c r="E110" s="1"/>
    </row>
    <row r="111">
      <c r="D111" s="1"/>
      <c r="E111" s="1"/>
    </row>
    <row r="112">
      <c r="D112" s="1"/>
      <c r="E112" s="1"/>
    </row>
    <row r="113">
      <c r="D113" s="1"/>
      <c r="E113" s="1"/>
    </row>
    <row r="114">
      <c r="D114" s="1"/>
      <c r="E114" s="1"/>
    </row>
    <row r="115">
      <c r="D115" s="1"/>
      <c r="E115" s="1"/>
    </row>
    <row r="116">
      <c r="D116" s="1"/>
      <c r="E116" s="1"/>
    </row>
    <row r="117">
      <c r="D117" s="1"/>
      <c r="E117" s="1"/>
    </row>
    <row r="118">
      <c r="D118" s="1"/>
      <c r="E118" s="1"/>
    </row>
    <row r="119">
      <c r="D119" s="1"/>
      <c r="E119" s="1"/>
    </row>
    <row r="120">
      <c r="D120" s="1"/>
      <c r="E120" s="1"/>
    </row>
    <row r="121">
      <c r="D121" s="1"/>
      <c r="E121" s="1"/>
    </row>
    <row r="122">
      <c r="D122" s="1"/>
      <c r="E122" s="1"/>
    </row>
    <row r="123">
      <c r="D123" s="1"/>
      <c r="E123" s="1"/>
    </row>
    <row r="124">
      <c r="D124" s="1"/>
      <c r="E124" s="1"/>
    </row>
    <row r="125">
      <c r="D125" s="1"/>
      <c r="E125" s="1"/>
    </row>
    <row r="126">
      <c r="D126" s="1"/>
      <c r="E126" s="1"/>
    </row>
    <row r="127">
      <c r="D127" s="1"/>
      <c r="E127" s="1"/>
    </row>
    <row r="128">
      <c r="D128" s="1"/>
      <c r="E128" s="1"/>
    </row>
    <row r="129">
      <c r="D129" s="1"/>
      <c r="E129" s="1"/>
    </row>
    <row r="130">
      <c r="D130" s="1"/>
      <c r="E130" s="1"/>
    </row>
    <row r="131">
      <c r="D131" s="1"/>
      <c r="E131" s="1"/>
    </row>
    <row r="132">
      <c r="D132" s="1"/>
      <c r="E132" s="1"/>
    </row>
    <row r="133">
      <c r="D133" s="1"/>
      <c r="E133" s="1"/>
    </row>
    <row r="134">
      <c r="D134" s="1"/>
      <c r="E134" s="1"/>
    </row>
    <row r="135">
      <c r="D135" s="1"/>
      <c r="E135" s="1"/>
    </row>
    <row r="136">
      <c r="D136" s="1"/>
      <c r="E136" s="1"/>
    </row>
    <row r="137">
      <c r="D137" s="1"/>
      <c r="E137" s="1"/>
    </row>
    <row r="138">
      <c r="D138" s="1"/>
      <c r="E138" s="1"/>
    </row>
    <row r="139">
      <c r="D139" s="1"/>
      <c r="E139" s="1"/>
    </row>
    <row r="140">
      <c r="D140" s="1"/>
      <c r="E140" s="1"/>
    </row>
    <row r="141">
      <c r="D141" s="1"/>
      <c r="E141" s="1"/>
    </row>
    <row r="142">
      <c r="D142" s="1"/>
      <c r="E142" s="1"/>
    </row>
    <row r="143">
      <c r="D143" s="1"/>
      <c r="E143" s="1"/>
    </row>
    <row r="144">
      <c r="D144" s="1"/>
      <c r="E144" s="1"/>
    </row>
    <row r="145">
      <c r="D145" s="1"/>
      <c r="E145" s="1"/>
    </row>
    <row r="146">
      <c r="D146" s="1"/>
      <c r="E146" s="1"/>
    </row>
    <row r="147">
      <c r="D147" s="1"/>
      <c r="E147" s="1"/>
    </row>
    <row r="148">
      <c r="D148" s="1"/>
      <c r="E148" s="1"/>
    </row>
    <row r="149">
      <c r="D149" s="1"/>
      <c r="E149" s="1"/>
    </row>
    <row r="150">
      <c r="D150" s="1"/>
      <c r="E150" s="1"/>
    </row>
    <row r="151">
      <c r="D151" s="1"/>
      <c r="E151" s="1"/>
    </row>
    <row r="152">
      <c r="D152" s="1"/>
      <c r="E152" s="1"/>
    </row>
    <row r="153">
      <c r="D153" s="1"/>
      <c r="E153" s="1"/>
    </row>
    <row r="154">
      <c r="D154" s="1"/>
      <c r="E154" s="1"/>
    </row>
    <row r="155">
      <c r="D155" s="1"/>
      <c r="E155" s="1"/>
    </row>
    <row r="156">
      <c r="D156" s="1"/>
      <c r="E156" s="1"/>
    </row>
    <row r="157">
      <c r="D157" s="1"/>
      <c r="E157" s="1"/>
    </row>
    <row r="158">
      <c r="D158" s="1"/>
      <c r="E158" s="1"/>
    </row>
    <row r="159">
      <c r="D159" s="1"/>
      <c r="E159" s="1"/>
    </row>
    <row r="160">
      <c r="D160" s="1"/>
      <c r="E160" s="1"/>
    </row>
    <row r="161">
      <c r="D161" s="1"/>
      <c r="E161" s="1"/>
    </row>
    <row r="162">
      <c r="D162" s="1"/>
      <c r="E162" s="1"/>
    </row>
    <row r="163">
      <c r="D163" s="1"/>
      <c r="E163" s="1"/>
    </row>
    <row r="164">
      <c r="D164" s="1"/>
      <c r="E164" s="1"/>
    </row>
    <row r="165">
      <c r="D165" s="1"/>
      <c r="E165" s="1"/>
    </row>
    <row r="166">
      <c r="D166" s="1"/>
      <c r="E166" s="1"/>
    </row>
    <row r="167">
      <c r="D167" s="1"/>
      <c r="E167" s="1"/>
    </row>
    <row r="168">
      <c r="D168" s="1"/>
      <c r="E168" s="1"/>
    </row>
    <row r="169">
      <c r="D169" s="1"/>
      <c r="E169" s="1"/>
    </row>
    <row r="170">
      <c r="D170" s="1"/>
      <c r="E170" s="1"/>
    </row>
    <row r="171">
      <c r="D171" s="1"/>
      <c r="E171" s="1"/>
    </row>
    <row r="172">
      <c r="D172" s="1"/>
      <c r="E172" s="1"/>
    </row>
    <row r="173">
      <c r="D173" s="1"/>
      <c r="E173" s="1"/>
    </row>
    <row r="174">
      <c r="D174" s="1"/>
      <c r="E174" s="1"/>
    </row>
    <row r="175">
      <c r="D175" s="1"/>
      <c r="E175" s="1"/>
    </row>
    <row r="176">
      <c r="D176" s="1"/>
      <c r="E176" s="1"/>
    </row>
    <row r="177">
      <c r="D177" s="1"/>
      <c r="E177" s="1"/>
    </row>
    <row r="178">
      <c r="D178" s="1"/>
      <c r="E178" s="1"/>
    </row>
    <row r="179">
      <c r="D179" s="1"/>
      <c r="E179" s="1"/>
    </row>
    <row r="180">
      <c r="D180" s="1"/>
      <c r="E180" s="1"/>
    </row>
    <row r="181">
      <c r="D181" s="1"/>
      <c r="E181" s="1"/>
    </row>
    <row r="182">
      <c r="D182" s="1"/>
      <c r="E182" s="1"/>
    </row>
    <row r="183">
      <c r="D183" s="1"/>
      <c r="E183" s="1"/>
    </row>
    <row r="184">
      <c r="D184" s="1"/>
      <c r="E184" s="1"/>
    </row>
    <row r="185">
      <c r="D185" s="1"/>
      <c r="E185" s="1"/>
    </row>
    <row r="186">
      <c r="D186" s="1"/>
      <c r="E186" s="1"/>
    </row>
    <row r="187">
      <c r="D187" s="1"/>
      <c r="E187" s="1"/>
    </row>
    <row r="188">
      <c r="D188" s="1"/>
      <c r="E188" s="1"/>
    </row>
    <row r="189">
      <c r="D189" s="1"/>
      <c r="E189" s="1"/>
    </row>
    <row r="190">
      <c r="D190" s="1"/>
      <c r="E190" s="1"/>
    </row>
    <row r="191">
      <c r="D191" s="1"/>
      <c r="E191" s="1"/>
    </row>
    <row r="192">
      <c r="D192" s="1"/>
      <c r="E192" s="1"/>
    </row>
    <row r="193">
      <c r="D193" s="1"/>
      <c r="E193" s="1"/>
    </row>
    <row r="194">
      <c r="D194" s="1"/>
      <c r="E194" s="1"/>
    </row>
    <row r="195">
      <c r="D195" s="1"/>
      <c r="E195" s="1"/>
    </row>
    <row r="196">
      <c r="D196" s="1"/>
      <c r="E196" s="1"/>
    </row>
    <row r="197">
      <c r="D197" s="1"/>
      <c r="E197" s="1"/>
    </row>
    <row r="198">
      <c r="D198" s="1"/>
      <c r="E198" s="1"/>
    </row>
    <row r="199">
      <c r="D199" s="1"/>
      <c r="E199" s="1"/>
    </row>
    <row r="200">
      <c r="D200" s="1"/>
      <c r="E200" s="1"/>
    </row>
    <row r="201">
      <c r="D201" s="1"/>
      <c r="E201" s="1"/>
    </row>
    <row r="202">
      <c r="D202" s="1"/>
      <c r="E202" s="1"/>
    </row>
    <row r="203">
      <c r="D203" s="1"/>
      <c r="E203" s="1"/>
    </row>
    <row r="204">
      <c r="D204" s="1"/>
      <c r="E204" s="1"/>
    </row>
    <row r="205">
      <c r="D205" s="1"/>
      <c r="E205" s="1"/>
    </row>
    <row r="206">
      <c r="D206" s="1"/>
      <c r="E206" s="1"/>
    </row>
    <row r="207">
      <c r="D207" s="1"/>
      <c r="E207" s="1"/>
    </row>
    <row r="208">
      <c r="D208" s="1"/>
      <c r="E208" s="1"/>
    </row>
    <row r="209">
      <c r="D209" s="1"/>
      <c r="E209" s="1"/>
    </row>
    <row r="210">
      <c r="D210" s="1"/>
      <c r="E210" s="1"/>
    </row>
    <row r="211">
      <c r="D211" s="1"/>
      <c r="E211" s="1"/>
    </row>
    <row r="212">
      <c r="D212" s="1"/>
      <c r="E212" s="1"/>
    </row>
    <row r="213">
      <c r="D213" s="1"/>
      <c r="E213" s="1"/>
    </row>
    <row r="214">
      <c r="D214" s="1"/>
      <c r="E214" s="1"/>
    </row>
    <row r="215">
      <c r="D215" s="1"/>
      <c r="E215" s="1"/>
    </row>
    <row r="216">
      <c r="D216" s="1"/>
      <c r="E216" s="1"/>
    </row>
    <row r="217">
      <c r="D217" s="1"/>
      <c r="E217" s="1"/>
    </row>
    <row r="218">
      <c r="D218" s="1"/>
      <c r="E218" s="1"/>
    </row>
    <row r="219">
      <c r="D219" s="1"/>
      <c r="E219" s="1"/>
    </row>
    <row r="220">
      <c r="D220" s="1"/>
      <c r="E220" s="1"/>
    </row>
    <row r="221">
      <c r="D221" s="1"/>
      <c r="E221" s="1"/>
    </row>
    <row r="222">
      <c r="D222" s="1"/>
      <c r="E222" s="1"/>
    </row>
    <row r="223">
      <c r="D223" s="1"/>
      <c r="E223" s="1"/>
    </row>
    <row r="224">
      <c r="D224" s="1"/>
      <c r="E224" s="1"/>
    </row>
    <row r="225">
      <c r="D225" s="1"/>
      <c r="E225" s="1"/>
    </row>
    <row r="226">
      <c r="D226" s="1"/>
      <c r="E226" s="1"/>
    </row>
    <row r="227">
      <c r="D227" s="1"/>
      <c r="E227" s="1"/>
    </row>
    <row r="228">
      <c r="D228" s="1"/>
      <c r="E228" s="1"/>
    </row>
    <row r="229">
      <c r="D229" s="1"/>
      <c r="E229" s="1"/>
    </row>
    <row r="230">
      <c r="D230" s="1"/>
      <c r="E230" s="1"/>
    </row>
    <row r="231">
      <c r="D231" s="1"/>
      <c r="E231" s="1"/>
    </row>
    <row r="232">
      <c r="D232" s="1"/>
      <c r="E232" s="1"/>
    </row>
    <row r="233">
      <c r="D233" s="1"/>
      <c r="E233" s="1"/>
    </row>
    <row r="234">
      <c r="D234" s="1"/>
      <c r="E234" s="1"/>
    </row>
    <row r="235">
      <c r="D235" s="1"/>
      <c r="E235" s="1"/>
    </row>
    <row r="236">
      <c r="D236" s="1"/>
      <c r="E236" s="1"/>
    </row>
    <row r="237">
      <c r="D237" s="1"/>
      <c r="E237" s="1"/>
    </row>
    <row r="238">
      <c r="D238" s="1"/>
      <c r="E238" s="1"/>
    </row>
    <row r="239">
      <c r="D239" s="1"/>
      <c r="E239" s="1"/>
    </row>
    <row r="240">
      <c r="D240" s="1"/>
      <c r="E240" s="1"/>
    </row>
    <row r="241">
      <c r="D241" s="1"/>
      <c r="E241" s="1"/>
    </row>
    <row r="242">
      <c r="D242" s="1"/>
      <c r="E242" s="1"/>
    </row>
    <row r="243">
      <c r="D243" s="1"/>
      <c r="E243" s="1"/>
    </row>
    <row r="244">
      <c r="D244" s="1"/>
      <c r="E244" s="1"/>
    </row>
    <row r="245">
      <c r="D245" s="1"/>
      <c r="E245" s="1"/>
    </row>
    <row r="246">
      <c r="D246" s="1"/>
      <c r="E246" s="1"/>
    </row>
    <row r="247">
      <c r="D247" s="1"/>
      <c r="E247" s="1"/>
    </row>
    <row r="248">
      <c r="D248" s="1"/>
      <c r="E248" s="1"/>
    </row>
    <row r="249">
      <c r="D249" s="1"/>
      <c r="E249" s="1"/>
    </row>
    <row r="250">
      <c r="D250" s="1"/>
      <c r="E250" s="1"/>
    </row>
    <row r="251">
      <c r="D251" s="1"/>
      <c r="E251" s="1"/>
    </row>
    <row r="252">
      <c r="D252" s="1"/>
      <c r="E252" s="1"/>
    </row>
    <row r="253">
      <c r="D253" s="1"/>
      <c r="E253" s="1"/>
    </row>
    <row r="254">
      <c r="D254" s="1"/>
      <c r="E254" s="1"/>
    </row>
    <row r="255">
      <c r="D255" s="1"/>
      <c r="E255" s="1"/>
    </row>
    <row r="256">
      <c r="D256" s="1"/>
      <c r="E256" s="1"/>
    </row>
    <row r="257">
      <c r="D257" s="1"/>
      <c r="E257" s="1"/>
    </row>
    <row r="258">
      <c r="D258" s="1"/>
      <c r="E258" s="1"/>
    </row>
    <row r="259">
      <c r="D259" s="1"/>
      <c r="E259" s="1"/>
    </row>
    <row r="260">
      <c r="D260" s="1"/>
      <c r="E260" s="1"/>
    </row>
    <row r="261">
      <c r="D261" s="1"/>
      <c r="E261" s="1"/>
    </row>
    <row r="262">
      <c r="D262" s="1"/>
      <c r="E262" s="1"/>
    </row>
    <row r="263">
      <c r="D263" s="1"/>
      <c r="E263" s="1"/>
    </row>
    <row r="264">
      <c r="D264" s="1"/>
      <c r="E264" s="1"/>
    </row>
    <row r="265">
      <c r="D265" s="1"/>
      <c r="E265" s="1"/>
    </row>
    <row r="266">
      <c r="D266" s="1"/>
      <c r="E266" s="1"/>
    </row>
    <row r="267">
      <c r="D267" s="1"/>
      <c r="E267" s="1"/>
    </row>
    <row r="268">
      <c r="D268" s="1"/>
      <c r="E268" s="1"/>
    </row>
    <row r="269">
      <c r="D269" s="1"/>
      <c r="E269" s="1"/>
    </row>
    <row r="270">
      <c r="D270" s="1"/>
      <c r="E270" s="1"/>
    </row>
    <row r="271">
      <c r="D271" s="1"/>
      <c r="E271" s="1"/>
    </row>
    <row r="272">
      <c r="D272" s="1"/>
      <c r="E272" s="1"/>
    </row>
    <row r="273">
      <c r="D273" s="1"/>
      <c r="E273" s="1"/>
    </row>
    <row r="274">
      <c r="D274" s="1"/>
      <c r="E274" s="1"/>
    </row>
    <row r="275">
      <c r="D275" s="1"/>
      <c r="E275" s="1"/>
    </row>
    <row r="276">
      <c r="D276" s="1"/>
      <c r="E276" s="1"/>
    </row>
    <row r="277">
      <c r="D277" s="1"/>
      <c r="E277" s="1"/>
    </row>
    <row r="278">
      <c r="D278" s="1"/>
      <c r="E278" s="1"/>
    </row>
    <row r="279">
      <c r="D279" s="1"/>
      <c r="E279" s="1"/>
    </row>
    <row r="280">
      <c r="D280" s="1"/>
      <c r="E280" s="1"/>
    </row>
    <row r="281">
      <c r="D281" s="1"/>
      <c r="E281" s="1"/>
    </row>
    <row r="282">
      <c r="D282" s="1"/>
      <c r="E282" s="1"/>
    </row>
    <row r="283">
      <c r="D283" s="1"/>
      <c r="E283" s="1"/>
    </row>
    <row r="284">
      <c r="D284" s="1"/>
      <c r="E284" s="1"/>
    </row>
    <row r="285">
      <c r="D285" s="1"/>
      <c r="E285" s="1"/>
    </row>
    <row r="286">
      <c r="D286" s="1"/>
      <c r="E286" s="1"/>
    </row>
    <row r="287">
      <c r="D287" s="1"/>
      <c r="E287" s="1"/>
    </row>
    <row r="288">
      <c r="D288" s="1"/>
      <c r="E288" s="1"/>
    </row>
    <row r="289">
      <c r="D289" s="1"/>
      <c r="E289" s="1"/>
    </row>
    <row r="290">
      <c r="D290" s="1"/>
      <c r="E290" s="1"/>
    </row>
    <row r="291">
      <c r="D291" s="1"/>
      <c r="E291" s="1"/>
    </row>
    <row r="292">
      <c r="D292" s="1"/>
      <c r="E292" s="1"/>
    </row>
    <row r="293">
      <c r="D293" s="1"/>
      <c r="E293" s="1"/>
    </row>
    <row r="294">
      <c r="D294" s="1"/>
      <c r="E294" s="1"/>
    </row>
    <row r="295">
      <c r="D295" s="1"/>
      <c r="E295" s="1"/>
    </row>
    <row r="296">
      <c r="D296" s="1"/>
      <c r="E296" s="1"/>
    </row>
    <row r="297">
      <c r="D297" s="1"/>
      <c r="E297" s="1"/>
    </row>
    <row r="298">
      <c r="D298" s="1"/>
      <c r="E298" s="1"/>
    </row>
    <row r="299">
      <c r="D299" s="1"/>
      <c r="E299" s="1"/>
    </row>
    <row r="300">
      <c r="D300" s="1"/>
      <c r="E300" s="1"/>
    </row>
    <row r="301">
      <c r="D301" s="1"/>
      <c r="E301" s="1"/>
    </row>
    <row r="302">
      <c r="D302" s="1"/>
      <c r="E302" s="1"/>
    </row>
    <row r="303">
      <c r="D303" s="1"/>
      <c r="E303" s="1"/>
    </row>
    <row r="304">
      <c r="D304" s="1"/>
      <c r="E304" s="1"/>
    </row>
    <row r="305">
      <c r="D305" s="1"/>
      <c r="E305" s="1"/>
    </row>
    <row r="306">
      <c r="D306" s="1"/>
      <c r="E306" s="1"/>
    </row>
    <row r="307">
      <c r="D307" s="1"/>
      <c r="E307" s="1"/>
    </row>
    <row r="308">
      <c r="D308" s="1"/>
      <c r="E308" s="1"/>
    </row>
    <row r="309">
      <c r="D309" s="1"/>
      <c r="E309" s="1"/>
    </row>
    <row r="310">
      <c r="D310" s="1"/>
      <c r="E310" s="1"/>
    </row>
    <row r="311">
      <c r="D311" s="1"/>
      <c r="E311" s="1"/>
    </row>
    <row r="312">
      <c r="D312" s="1"/>
      <c r="E312" s="1"/>
    </row>
    <row r="313">
      <c r="D313" s="1"/>
      <c r="E313" s="1"/>
    </row>
    <row r="314">
      <c r="D314" s="1"/>
      <c r="E314" s="1"/>
    </row>
    <row r="315">
      <c r="D315" s="1"/>
      <c r="E315" s="1"/>
    </row>
    <row r="316">
      <c r="D316" s="1"/>
      <c r="E316" s="1"/>
    </row>
    <row r="317">
      <c r="D317" s="1"/>
      <c r="E317" s="1"/>
    </row>
    <row r="318">
      <c r="D318" s="1"/>
      <c r="E318" s="1"/>
    </row>
    <row r="319">
      <c r="D319" s="1"/>
      <c r="E319" s="1"/>
    </row>
    <row r="320">
      <c r="D320" s="1"/>
      <c r="E320" s="1"/>
    </row>
    <row r="321">
      <c r="D321" s="1"/>
      <c r="E321" s="1"/>
    </row>
    <row r="322">
      <c r="D322" s="1"/>
      <c r="E322" s="1"/>
    </row>
    <row r="323">
      <c r="D323" s="1"/>
      <c r="E323" s="1"/>
    </row>
    <row r="324">
      <c r="D324" s="1"/>
      <c r="E324" s="1"/>
    </row>
    <row r="325">
      <c r="D325" s="1"/>
      <c r="E325" s="1"/>
    </row>
    <row r="326">
      <c r="D326" s="1"/>
      <c r="E326" s="1"/>
    </row>
    <row r="327">
      <c r="D327" s="1"/>
      <c r="E327" s="1"/>
    </row>
    <row r="328">
      <c r="D328" s="1"/>
      <c r="E328" s="1"/>
    </row>
    <row r="329">
      <c r="D329" s="1"/>
      <c r="E329" s="1"/>
    </row>
    <row r="330">
      <c r="D330" s="1"/>
      <c r="E330" s="1"/>
    </row>
    <row r="331">
      <c r="D331" s="1"/>
      <c r="E331" s="1"/>
    </row>
    <row r="332">
      <c r="D332" s="1"/>
      <c r="E332" s="1"/>
    </row>
    <row r="333">
      <c r="D333" s="1"/>
      <c r="E333" s="1"/>
    </row>
    <row r="334">
      <c r="D334" s="1"/>
      <c r="E334" s="1"/>
    </row>
    <row r="335">
      <c r="D335" s="1"/>
      <c r="E335" s="1"/>
    </row>
    <row r="336">
      <c r="D336" s="1"/>
      <c r="E336" s="1"/>
    </row>
    <row r="337">
      <c r="D337" s="1"/>
      <c r="E337" s="1"/>
    </row>
    <row r="338">
      <c r="D338" s="1"/>
      <c r="E338" s="1"/>
    </row>
    <row r="339">
      <c r="D339" s="1"/>
      <c r="E339" s="1"/>
    </row>
    <row r="340">
      <c r="D340" s="1"/>
      <c r="E340" s="1"/>
    </row>
    <row r="341">
      <c r="D341" s="1"/>
      <c r="E341" s="1"/>
    </row>
    <row r="342">
      <c r="D342" s="1"/>
      <c r="E342" s="1"/>
    </row>
    <row r="343">
      <c r="D343" s="1"/>
      <c r="E343" s="1"/>
    </row>
    <row r="344">
      <c r="D344" s="1"/>
      <c r="E344" s="1"/>
    </row>
    <row r="345">
      <c r="D345" s="1"/>
      <c r="E345" s="1"/>
    </row>
    <row r="346">
      <c r="D346" s="1"/>
      <c r="E346" s="1"/>
    </row>
    <row r="347">
      <c r="D347" s="1"/>
      <c r="E347" s="1"/>
    </row>
    <row r="348">
      <c r="D348" s="1"/>
      <c r="E348" s="1"/>
    </row>
    <row r="349">
      <c r="D349" s="1"/>
      <c r="E349" s="1"/>
    </row>
    <row r="350">
      <c r="D350" s="1"/>
      <c r="E350" s="1"/>
    </row>
    <row r="351">
      <c r="D351" s="1"/>
      <c r="E351" s="1"/>
    </row>
    <row r="352">
      <c r="D352" s="1"/>
      <c r="E352" s="1"/>
    </row>
    <row r="353">
      <c r="D353" s="1"/>
      <c r="E353" s="1"/>
    </row>
    <row r="354">
      <c r="D354" s="1"/>
      <c r="E354" s="1"/>
    </row>
    <row r="355">
      <c r="D355" s="1"/>
      <c r="E355" s="1"/>
    </row>
    <row r="356">
      <c r="D356" s="1"/>
      <c r="E356" s="1"/>
    </row>
    <row r="357">
      <c r="D357" s="1"/>
      <c r="E357" s="1"/>
    </row>
    <row r="358">
      <c r="D358" s="1"/>
      <c r="E358" s="1"/>
    </row>
    <row r="359">
      <c r="D359" s="1"/>
      <c r="E359" s="1"/>
    </row>
    <row r="360">
      <c r="D360" s="1"/>
      <c r="E360" s="1"/>
    </row>
    <row r="361">
      <c r="D361" s="1"/>
      <c r="E361" s="1"/>
    </row>
    <row r="362">
      <c r="D362" s="1"/>
      <c r="E362" s="1"/>
    </row>
    <row r="363">
      <c r="D363" s="1"/>
      <c r="E363" s="1"/>
    </row>
    <row r="364">
      <c r="D364" s="1"/>
      <c r="E364" s="1"/>
    </row>
    <row r="365">
      <c r="D365" s="1"/>
      <c r="E365" s="1"/>
    </row>
    <row r="366">
      <c r="D366" s="1"/>
      <c r="E366" s="1"/>
    </row>
    <row r="367">
      <c r="D367" s="1"/>
      <c r="E367" s="1"/>
    </row>
    <row r="368">
      <c r="D368" s="1"/>
      <c r="E368" s="1"/>
    </row>
    <row r="369">
      <c r="D369" s="1"/>
      <c r="E369" s="1"/>
    </row>
    <row r="370">
      <c r="D370" s="1"/>
      <c r="E370" s="1"/>
    </row>
    <row r="371">
      <c r="D371" s="1"/>
      <c r="E371" s="1"/>
    </row>
    <row r="372">
      <c r="D372" s="1"/>
      <c r="E372" s="1"/>
    </row>
    <row r="373">
      <c r="D373" s="1"/>
      <c r="E373" s="1"/>
    </row>
    <row r="374">
      <c r="D374" s="1"/>
      <c r="E374" s="1"/>
    </row>
    <row r="375">
      <c r="D375" s="1"/>
      <c r="E375" s="1"/>
    </row>
    <row r="376">
      <c r="D376" s="1"/>
      <c r="E376" s="1"/>
    </row>
    <row r="377">
      <c r="D377" s="1"/>
      <c r="E377" s="1"/>
    </row>
    <row r="378">
      <c r="D378" s="1"/>
      <c r="E378" s="1"/>
    </row>
    <row r="379">
      <c r="D379" s="1"/>
      <c r="E379" s="1"/>
    </row>
    <row r="380">
      <c r="D380" s="1"/>
      <c r="E380" s="1"/>
    </row>
    <row r="381">
      <c r="D381" s="1"/>
      <c r="E381" s="1"/>
    </row>
    <row r="382">
      <c r="D382" s="1"/>
      <c r="E382" s="1"/>
    </row>
    <row r="383">
      <c r="D383" s="1"/>
      <c r="E383" s="1"/>
    </row>
    <row r="384">
      <c r="D384" s="1"/>
      <c r="E384" s="1"/>
    </row>
    <row r="385">
      <c r="D385" s="1"/>
      <c r="E385" s="1"/>
    </row>
    <row r="386">
      <c r="D386" s="1"/>
      <c r="E386" s="1"/>
    </row>
    <row r="387">
      <c r="D387" s="1"/>
      <c r="E387" s="1"/>
    </row>
    <row r="388">
      <c r="D388" s="1"/>
      <c r="E388" s="1"/>
    </row>
    <row r="389">
      <c r="D389" s="1"/>
      <c r="E389" s="1"/>
    </row>
    <row r="390">
      <c r="D390" s="1"/>
      <c r="E390" s="1"/>
    </row>
    <row r="391">
      <c r="D391" s="1"/>
      <c r="E391" s="1"/>
    </row>
    <row r="392">
      <c r="D392" s="1"/>
      <c r="E392" s="1"/>
    </row>
    <row r="393">
      <c r="D393" s="1"/>
      <c r="E393" s="1"/>
    </row>
    <row r="394">
      <c r="D394" s="1"/>
      <c r="E394" s="1"/>
    </row>
    <row r="395">
      <c r="D395" s="1"/>
      <c r="E395" s="1"/>
    </row>
    <row r="396">
      <c r="D396" s="1"/>
      <c r="E396" s="1"/>
    </row>
    <row r="397">
      <c r="D397" s="1"/>
      <c r="E397" s="1"/>
    </row>
    <row r="398">
      <c r="D398" s="1"/>
      <c r="E398" s="1"/>
    </row>
    <row r="399">
      <c r="D399" s="1"/>
      <c r="E399" s="1"/>
    </row>
    <row r="400">
      <c r="D400" s="1"/>
      <c r="E400" s="1"/>
    </row>
    <row r="401">
      <c r="D401" s="1"/>
      <c r="E401" s="1"/>
    </row>
    <row r="402">
      <c r="D402" s="1"/>
      <c r="E402" s="1"/>
    </row>
    <row r="403">
      <c r="D403" s="1"/>
      <c r="E403" s="1"/>
    </row>
    <row r="404">
      <c r="D404" s="1"/>
      <c r="E404" s="1"/>
    </row>
    <row r="405">
      <c r="D405" s="1"/>
      <c r="E405" s="1"/>
    </row>
    <row r="406">
      <c r="D406" s="1"/>
      <c r="E406" s="1"/>
    </row>
    <row r="407">
      <c r="D407" s="1"/>
      <c r="E407" s="1"/>
    </row>
    <row r="408">
      <c r="D408" s="1"/>
      <c r="E408" s="1"/>
    </row>
    <row r="409">
      <c r="D409" s="1"/>
      <c r="E409" s="1"/>
    </row>
    <row r="410">
      <c r="D410" s="1"/>
      <c r="E410" s="1"/>
    </row>
    <row r="411">
      <c r="D411" s="1"/>
      <c r="E411" s="1"/>
    </row>
    <row r="412">
      <c r="D412" s="1"/>
      <c r="E412" s="1"/>
    </row>
    <row r="413">
      <c r="D413" s="1"/>
      <c r="E413" s="1"/>
    </row>
    <row r="414">
      <c r="D414" s="1"/>
      <c r="E414" s="1"/>
    </row>
    <row r="415">
      <c r="D415" s="1"/>
      <c r="E415" s="1"/>
    </row>
    <row r="416">
      <c r="D416" s="1"/>
      <c r="E416" s="1"/>
    </row>
    <row r="417">
      <c r="D417" s="1"/>
      <c r="E417" s="1"/>
    </row>
    <row r="418">
      <c r="D418" s="1"/>
      <c r="E418" s="1"/>
    </row>
    <row r="419">
      <c r="D419" s="1"/>
      <c r="E419" s="1"/>
    </row>
    <row r="420">
      <c r="D420" s="1"/>
      <c r="E420" s="1"/>
    </row>
    <row r="421">
      <c r="D421" s="1"/>
      <c r="E421" s="1"/>
    </row>
    <row r="422">
      <c r="D422" s="1"/>
      <c r="E422" s="1"/>
    </row>
    <row r="423">
      <c r="D423" s="1"/>
      <c r="E423" s="1"/>
    </row>
    <row r="424">
      <c r="D424" s="1"/>
      <c r="E424" s="1"/>
    </row>
    <row r="425">
      <c r="D425" s="1"/>
      <c r="E425" s="1"/>
    </row>
    <row r="426">
      <c r="D426" s="1"/>
      <c r="E426" s="1"/>
    </row>
    <row r="427">
      <c r="D427" s="1"/>
      <c r="E427" s="1"/>
    </row>
    <row r="428">
      <c r="D428" s="1"/>
      <c r="E428" s="1"/>
    </row>
    <row r="429">
      <c r="D429" s="1"/>
      <c r="E429" s="1"/>
    </row>
    <row r="430">
      <c r="D430" s="1"/>
      <c r="E430" s="1"/>
    </row>
    <row r="431">
      <c r="D431" s="1"/>
      <c r="E431" s="1"/>
    </row>
    <row r="432">
      <c r="D432" s="1"/>
      <c r="E432" s="1"/>
    </row>
    <row r="433">
      <c r="D433" s="1"/>
      <c r="E433" s="1"/>
    </row>
    <row r="434">
      <c r="D434" s="1"/>
      <c r="E434" s="1"/>
    </row>
    <row r="435">
      <c r="D435" s="1"/>
      <c r="E435" s="1"/>
    </row>
    <row r="436">
      <c r="D436" s="1"/>
      <c r="E436" s="1"/>
    </row>
    <row r="437">
      <c r="D437" s="1"/>
      <c r="E437" s="1"/>
    </row>
    <row r="438">
      <c r="D438" s="1"/>
      <c r="E438" s="1"/>
    </row>
    <row r="439">
      <c r="D439" s="1"/>
      <c r="E439" s="1"/>
    </row>
    <row r="440">
      <c r="D440" s="1"/>
      <c r="E440" s="1"/>
    </row>
    <row r="441">
      <c r="D441" s="1"/>
      <c r="E441" s="1"/>
    </row>
    <row r="442">
      <c r="D442" s="1"/>
      <c r="E442" s="1"/>
    </row>
    <row r="443">
      <c r="D443" s="1"/>
      <c r="E443" s="1"/>
    </row>
    <row r="444">
      <c r="D444" s="1"/>
      <c r="E444" s="1"/>
    </row>
    <row r="445">
      <c r="D445" s="1"/>
      <c r="E445" s="1"/>
    </row>
    <row r="446">
      <c r="D446" s="1"/>
      <c r="E446" s="1"/>
    </row>
    <row r="447">
      <c r="D447" s="1"/>
      <c r="E447" s="1"/>
    </row>
    <row r="448">
      <c r="D448" s="1"/>
      <c r="E448" s="1"/>
    </row>
    <row r="449">
      <c r="D449" s="1"/>
      <c r="E449" s="1"/>
    </row>
    <row r="450">
      <c r="D450" s="1"/>
      <c r="E450" s="1"/>
    </row>
    <row r="451">
      <c r="D451" s="1"/>
      <c r="E451" s="1"/>
    </row>
    <row r="452">
      <c r="D452" s="1"/>
      <c r="E452" s="1"/>
    </row>
    <row r="453">
      <c r="D453" s="1"/>
      <c r="E453" s="1"/>
    </row>
    <row r="454">
      <c r="D454" s="1"/>
      <c r="E454" s="1"/>
    </row>
    <row r="455">
      <c r="D455" s="1"/>
      <c r="E455" s="1"/>
    </row>
    <row r="456">
      <c r="D456" s="1"/>
      <c r="E456" s="1"/>
    </row>
    <row r="457">
      <c r="D457" s="1"/>
      <c r="E457" s="1"/>
    </row>
    <row r="458">
      <c r="D458" s="1"/>
      <c r="E458" s="1"/>
    </row>
    <row r="459">
      <c r="D459" s="1"/>
      <c r="E459" s="1"/>
    </row>
    <row r="460">
      <c r="D460" s="1"/>
      <c r="E460" s="1"/>
    </row>
    <row r="461">
      <c r="D461" s="1"/>
      <c r="E461" s="1"/>
    </row>
    <row r="462">
      <c r="D462" s="1"/>
      <c r="E462" s="1"/>
    </row>
    <row r="463">
      <c r="D463" s="1"/>
      <c r="E463" s="1"/>
    </row>
    <row r="464">
      <c r="D464" s="1"/>
      <c r="E464" s="1"/>
    </row>
    <row r="465">
      <c r="D465" s="1"/>
      <c r="E465" s="1"/>
    </row>
    <row r="466">
      <c r="D466" s="1"/>
      <c r="E466" s="1"/>
    </row>
    <row r="467">
      <c r="D467" s="1"/>
      <c r="E467" s="1"/>
    </row>
    <row r="468">
      <c r="D468" s="1"/>
      <c r="E468" s="1"/>
    </row>
    <row r="469">
      <c r="D469" s="1"/>
      <c r="E469" s="1"/>
    </row>
    <row r="470">
      <c r="D470" s="1"/>
      <c r="E470" s="1"/>
    </row>
    <row r="471">
      <c r="D471" s="1"/>
      <c r="E471" s="1"/>
    </row>
    <row r="472">
      <c r="D472" s="1"/>
      <c r="E472" s="1"/>
    </row>
    <row r="473">
      <c r="D473" s="1"/>
      <c r="E473" s="1"/>
    </row>
    <row r="474">
      <c r="D474" s="1"/>
      <c r="E474" s="1"/>
    </row>
    <row r="475">
      <c r="D475" s="1"/>
      <c r="E475" s="1"/>
    </row>
    <row r="476">
      <c r="D476" s="1"/>
      <c r="E476" s="1"/>
    </row>
    <row r="477">
      <c r="D477" s="1"/>
      <c r="E477" s="1"/>
    </row>
    <row r="478">
      <c r="D478" s="1"/>
      <c r="E478" s="1"/>
    </row>
    <row r="479">
      <c r="D479" s="1"/>
      <c r="E479" s="1"/>
    </row>
    <row r="480">
      <c r="D480" s="1"/>
      <c r="E480" s="1"/>
    </row>
    <row r="481">
      <c r="D481" s="1"/>
      <c r="E481" s="1"/>
    </row>
    <row r="482">
      <c r="D482" s="1"/>
      <c r="E482" s="1"/>
    </row>
    <row r="483">
      <c r="D483" s="1"/>
      <c r="E483" s="1"/>
    </row>
    <row r="484">
      <c r="D484" s="1"/>
      <c r="E484" s="1"/>
    </row>
    <row r="485">
      <c r="D485" s="1"/>
      <c r="E485" s="1"/>
    </row>
    <row r="486">
      <c r="D486" s="1"/>
      <c r="E486" s="1"/>
    </row>
    <row r="487">
      <c r="D487" s="1"/>
      <c r="E487" s="1"/>
    </row>
    <row r="488">
      <c r="D488" s="1"/>
      <c r="E488" s="1"/>
    </row>
    <row r="489">
      <c r="D489" s="1"/>
      <c r="E489" s="1"/>
    </row>
    <row r="490">
      <c r="D490" s="1"/>
      <c r="E490" s="1"/>
    </row>
    <row r="491">
      <c r="D491" s="1"/>
      <c r="E491" s="1"/>
    </row>
    <row r="492">
      <c r="D492" s="1"/>
      <c r="E492" s="1"/>
    </row>
    <row r="493">
      <c r="D493" s="1"/>
      <c r="E493" s="1"/>
    </row>
    <row r="494">
      <c r="D494" s="1"/>
      <c r="E494" s="1"/>
    </row>
    <row r="495">
      <c r="D495" s="1"/>
      <c r="E495" s="1"/>
    </row>
    <row r="496">
      <c r="D496" s="1"/>
      <c r="E496" s="1"/>
    </row>
    <row r="497">
      <c r="D497" s="1"/>
      <c r="E497" s="1"/>
    </row>
    <row r="498">
      <c r="D498" s="1"/>
      <c r="E498" s="1"/>
    </row>
    <row r="499">
      <c r="D499" s="1"/>
      <c r="E499" s="1"/>
    </row>
    <row r="500">
      <c r="D500" s="1"/>
      <c r="E500" s="1"/>
    </row>
    <row r="501">
      <c r="D501" s="1"/>
      <c r="E501" s="1"/>
    </row>
    <row r="502">
      <c r="D502" s="1"/>
      <c r="E502" s="1"/>
    </row>
    <row r="503">
      <c r="D503" s="1"/>
      <c r="E503" s="1"/>
    </row>
    <row r="504">
      <c r="D504" s="1"/>
      <c r="E504" s="1"/>
    </row>
    <row r="505">
      <c r="D505" s="1"/>
      <c r="E505" s="1"/>
    </row>
    <row r="506">
      <c r="D506" s="1"/>
      <c r="E506" s="1"/>
    </row>
    <row r="507">
      <c r="D507" s="1"/>
      <c r="E507" s="1"/>
    </row>
    <row r="508">
      <c r="D508" s="1"/>
      <c r="E508" s="1"/>
    </row>
    <row r="509">
      <c r="D509" s="1"/>
      <c r="E509" s="1"/>
    </row>
    <row r="510">
      <c r="D510" s="1"/>
      <c r="E510" s="1"/>
    </row>
    <row r="511">
      <c r="D511" s="1"/>
      <c r="E511" s="1"/>
    </row>
    <row r="512">
      <c r="D512" s="1"/>
      <c r="E512" s="1"/>
    </row>
    <row r="513">
      <c r="D513" s="1"/>
      <c r="E513" s="1"/>
    </row>
    <row r="514">
      <c r="D514" s="1"/>
      <c r="E514" s="1"/>
    </row>
    <row r="515">
      <c r="D515" s="1"/>
      <c r="E515" s="1"/>
    </row>
    <row r="516">
      <c r="D516" s="1"/>
      <c r="E516" s="1"/>
    </row>
    <row r="517">
      <c r="D517" s="1"/>
      <c r="E517" s="1"/>
    </row>
    <row r="518">
      <c r="D518" s="1"/>
      <c r="E518" s="1"/>
    </row>
    <row r="519">
      <c r="D519" s="1"/>
      <c r="E519" s="1"/>
    </row>
    <row r="520">
      <c r="D520" s="1"/>
      <c r="E520" s="1"/>
    </row>
    <row r="521">
      <c r="D521" s="1"/>
      <c r="E521" s="1"/>
    </row>
    <row r="522">
      <c r="D522" s="1"/>
      <c r="E522" s="1"/>
    </row>
    <row r="523">
      <c r="D523" s="1"/>
      <c r="E523" s="1"/>
    </row>
    <row r="524">
      <c r="D524" s="1"/>
      <c r="E524" s="1"/>
    </row>
    <row r="525">
      <c r="D525" s="1"/>
      <c r="E525" s="1"/>
    </row>
    <row r="526">
      <c r="D526" s="1"/>
      <c r="E526" s="1"/>
    </row>
    <row r="527">
      <c r="D527" s="1"/>
      <c r="E527" s="1"/>
    </row>
    <row r="528">
      <c r="D528" s="1"/>
      <c r="E528" s="1"/>
    </row>
    <row r="529">
      <c r="D529" s="1"/>
      <c r="E529" s="1"/>
    </row>
    <row r="530">
      <c r="D530" s="1"/>
      <c r="E530" s="1"/>
    </row>
    <row r="531">
      <c r="D531" s="1"/>
      <c r="E531" s="1"/>
    </row>
    <row r="532">
      <c r="D532" s="1"/>
      <c r="E532" s="1"/>
    </row>
    <row r="533">
      <c r="D533" s="1"/>
      <c r="E533" s="1"/>
    </row>
    <row r="534">
      <c r="D534" s="1"/>
      <c r="E534" s="1"/>
    </row>
    <row r="535">
      <c r="D535" s="1"/>
      <c r="E535" s="1"/>
    </row>
    <row r="536">
      <c r="D536" s="1"/>
      <c r="E536" s="1"/>
    </row>
    <row r="537">
      <c r="D537" s="1"/>
      <c r="E537" s="1"/>
    </row>
    <row r="538">
      <c r="D538" s="1"/>
      <c r="E538" s="1"/>
    </row>
    <row r="539">
      <c r="D539" s="1"/>
      <c r="E539" s="1"/>
    </row>
    <row r="540">
      <c r="D540" s="1"/>
      <c r="E540" s="1"/>
    </row>
    <row r="541">
      <c r="D541" s="1"/>
      <c r="E541" s="1"/>
    </row>
    <row r="542">
      <c r="D542" s="1"/>
      <c r="E542" s="1"/>
    </row>
    <row r="543">
      <c r="D543" s="1"/>
      <c r="E543" s="1"/>
    </row>
    <row r="544">
      <c r="D544" s="1"/>
      <c r="E544" s="1"/>
    </row>
    <row r="545">
      <c r="D545" s="1"/>
      <c r="E545" s="1"/>
    </row>
    <row r="546">
      <c r="D546" s="1"/>
      <c r="E546" s="1"/>
    </row>
    <row r="547">
      <c r="D547" s="1"/>
      <c r="E547" s="1"/>
    </row>
    <row r="548">
      <c r="D548" s="1"/>
      <c r="E548" s="1"/>
    </row>
    <row r="549">
      <c r="D549" s="1"/>
      <c r="E549" s="1"/>
    </row>
    <row r="550">
      <c r="D550" s="1"/>
      <c r="E550" s="1"/>
    </row>
    <row r="551">
      <c r="D551" s="1"/>
      <c r="E551" s="1"/>
    </row>
    <row r="552">
      <c r="D552" s="1"/>
      <c r="E552" s="1"/>
    </row>
    <row r="553">
      <c r="D553" s="1"/>
      <c r="E553" s="1"/>
    </row>
    <row r="554">
      <c r="D554" s="1"/>
      <c r="E554" s="1"/>
    </row>
    <row r="555">
      <c r="D555" s="1"/>
      <c r="E555" s="1"/>
    </row>
    <row r="556">
      <c r="D556" s="1"/>
      <c r="E556" s="1"/>
    </row>
    <row r="557">
      <c r="D557" s="1"/>
      <c r="E557" s="1"/>
    </row>
    <row r="558">
      <c r="D558" s="1"/>
      <c r="E558" s="1"/>
    </row>
    <row r="559">
      <c r="D559" s="1"/>
      <c r="E559" s="1"/>
    </row>
    <row r="560">
      <c r="D560" s="1"/>
      <c r="E560" s="1"/>
    </row>
    <row r="561">
      <c r="D561" s="1"/>
      <c r="E561" s="1"/>
    </row>
    <row r="562">
      <c r="D562" s="1"/>
      <c r="E562" s="1"/>
    </row>
    <row r="563">
      <c r="D563" s="1"/>
      <c r="E563" s="1"/>
    </row>
    <row r="564">
      <c r="D564" s="1"/>
      <c r="E564" s="1"/>
    </row>
    <row r="565">
      <c r="D565" s="1"/>
      <c r="E565" s="1"/>
    </row>
    <row r="566">
      <c r="D566" s="1"/>
      <c r="E566" s="1"/>
    </row>
    <row r="567">
      <c r="D567" s="1"/>
      <c r="E567" s="1"/>
    </row>
    <row r="568">
      <c r="D568" s="1"/>
      <c r="E568" s="1"/>
    </row>
    <row r="569">
      <c r="D569" s="1"/>
      <c r="E569" s="1"/>
    </row>
    <row r="570">
      <c r="D570" s="1"/>
      <c r="E570" s="1"/>
    </row>
    <row r="571">
      <c r="D571" s="1"/>
      <c r="E571" s="1"/>
    </row>
    <row r="572">
      <c r="D572" s="1"/>
      <c r="E572" s="1"/>
    </row>
    <row r="573">
      <c r="D573" s="1"/>
      <c r="E573" s="1"/>
    </row>
    <row r="574">
      <c r="D574" s="1"/>
      <c r="E574" s="1"/>
    </row>
    <row r="575">
      <c r="D575" s="1"/>
      <c r="E575" s="1"/>
    </row>
    <row r="576">
      <c r="D576" s="1"/>
      <c r="E576" s="1"/>
    </row>
    <row r="577">
      <c r="D577" s="1"/>
      <c r="E577" s="1"/>
    </row>
    <row r="578">
      <c r="D578" s="1"/>
      <c r="E578" s="1"/>
    </row>
    <row r="579">
      <c r="D579" s="1"/>
      <c r="E579" s="1"/>
    </row>
    <row r="580">
      <c r="D580" s="1"/>
      <c r="E580" s="1"/>
    </row>
    <row r="581">
      <c r="D581" s="1"/>
      <c r="E581" s="1"/>
    </row>
    <row r="582">
      <c r="D582" s="1"/>
      <c r="E582" s="1"/>
    </row>
    <row r="583">
      <c r="D583" s="1"/>
      <c r="E583" s="1"/>
    </row>
    <row r="584">
      <c r="D584" s="1"/>
      <c r="E584" s="1"/>
    </row>
    <row r="585">
      <c r="D585" s="1"/>
      <c r="E585" s="1"/>
    </row>
    <row r="586">
      <c r="D586" s="1"/>
      <c r="E586" s="1"/>
    </row>
    <row r="587">
      <c r="D587" s="1"/>
      <c r="E587" s="1"/>
    </row>
    <row r="588">
      <c r="D588" s="1"/>
      <c r="E588" s="1"/>
    </row>
    <row r="589">
      <c r="D589" s="1"/>
      <c r="E589" s="1"/>
    </row>
    <row r="590">
      <c r="D590" s="1"/>
      <c r="E590" s="1"/>
    </row>
    <row r="591">
      <c r="D591" s="1"/>
      <c r="E591" s="1"/>
    </row>
    <row r="592">
      <c r="D592" s="1"/>
      <c r="E592" s="1"/>
    </row>
    <row r="593">
      <c r="D593" s="1"/>
      <c r="E593" s="1"/>
    </row>
    <row r="594">
      <c r="D594" s="1"/>
      <c r="E594" s="1"/>
    </row>
    <row r="595">
      <c r="D595" s="1"/>
      <c r="E595" s="1"/>
    </row>
    <row r="596">
      <c r="D596" s="1"/>
      <c r="E596" s="1"/>
    </row>
    <row r="597">
      <c r="D597" s="1"/>
      <c r="E597" s="1"/>
    </row>
    <row r="598">
      <c r="D598" s="1"/>
      <c r="E598" s="1"/>
    </row>
    <row r="599">
      <c r="D599" s="1"/>
      <c r="E599" s="1"/>
    </row>
    <row r="600">
      <c r="D600" s="1"/>
      <c r="E600" s="1"/>
    </row>
    <row r="601">
      <c r="D601" s="1"/>
      <c r="E601" s="1"/>
    </row>
    <row r="602">
      <c r="D602" s="1"/>
      <c r="E602" s="1"/>
    </row>
    <row r="603">
      <c r="D603" s="1"/>
      <c r="E603" s="1"/>
    </row>
    <row r="604">
      <c r="D604" s="1"/>
      <c r="E604" s="1"/>
    </row>
    <row r="605">
      <c r="D605" s="1"/>
      <c r="E605" s="1"/>
    </row>
    <row r="606">
      <c r="D606" s="1"/>
      <c r="E606" s="1"/>
    </row>
    <row r="607">
      <c r="D607" s="1"/>
      <c r="E607" s="1"/>
    </row>
    <row r="608">
      <c r="D608" s="1"/>
      <c r="E608" s="1"/>
    </row>
    <row r="609">
      <c r="D609" s="1"/>
      <c r="E609" s="1"/>
    </row>
    <row r="610">
      <c r="D610" s="1"/>
      <c r="E610" s="1"/>
    </row>
    <row r="611">
      <c r="D611" s="1"/>
      <c r="E611" s="1"/>
    </row>
    <row r="612">
      <c r="D612" s="1"/>
      <c r="E612" s="1"/>
    </row>
    <row r="613">
      <c r="D613" s="1"/>
      <c r="E613" s="1"/>
    </row>
    <row r="614">
      <c r="D614" s="1"/>
      <c r="E614" s="1"/>
    </row>
    <row r="615">
      <c r="D615" s="1"/>
      <c r="E615" s="1"/>
    </row>
    <row r="616">
      <c r="D616" s="1"/>
      <c r="E616" s="1"/>
    </row>
    <row r="617">
      <c r="D617" s="1"/>
      <c r="E617" s="1"/>
    </row>
    <row r="618">
      <c r="D618" s="1"/>
      <c r="E618" s="1"/>
    </row>
    <row r="619">
      <c r="D619" s="1"/>
      <c r="E619" s="1"/>
    </row>
    <row r="620">
      <c r="D620" s="1"/>
      <c r="E620" s="1"/>
    </row>
    <row r="621">
      <c r="D621" s="1"/>
      <c r="E621" s="1"/>
    </row>
    <row r="622">
      <c r="D622" s="1"/>
      <c r="E622" s="1"/>
    </row>
    <row r="623">
      <c r="D623" s="1"/>
      <c r="E623" s="1"/>
    </row>
    <row r="624">
      <c r="D624" s="1"/>
      <c r="E624" s="1"/>
    </row>
    <row r="625">
      <c r="D625" s="1"/>
      <c r="E625" s="1"/>
    </row>
    <row r="626">
      <c r="D626" s="1"/>
      <c r="E626" s="1"/>
    </row>
    <row r="627">
      <c r="D627" s="1"/>
      <c r="E627" s="1"/>
    </row>
    <row r="628">
      <c r="D628" s="1"/>
      <c r="E628" s="1"/>
    </row>
    <row r="629">
      <c r="D629" s="1"/>
      <c r="E629" s="1"/>
    </row>
    <row r="630">
      <c r="D630" s="1"/>
      <c r="E630" s="1"/>
    </row>
    <row r="631">
      <c r="D631" s="1"/>
      <c r="E631" s="1"/>
    </row>
    <row r="632">
      <c r="D632" s="1"/>
      <c r="E632" s="1"/>
    </row>
    <row r="633">
      <c r="D633" s="1"/>
      <c r="E633" s="1"/>
    </row>
    <row r="634">
      <c r="D634" s="1"/>
      <c r="E634" s="1"/>
    </row>
    <row r="635">
      <c r="D635" s="1"/>
      <c r="E635" s="1"/>
    </row>
    <row r="636">
      <c r="D636" s="1"/>
      <c r="E636" s="1"/>
    </row>
    <row r="637">
      <c r="D637" s="1"/>
      <c r="E637" s="1"/>
    </row>
    <row r="638">
      <c r="D638" s="1"/>
      <c r="E638" s="1"/>
    </row>
    <row r="639">
      <c r="D639" s="1"/>
      <c r="E639" s="1"/>
    </row>
    <row r="640">
      <c r="D640" s="1"/>
      <c r="E640" s="1"/>
    </row>
    <row r="641">
      <c r="D641" s="1"/>
      <c r="E641" s="1"/>
    </row>
    <row r="642">
      <c r="D642" s="1"/>
      <c r="E642" s="1"/>
    </row>
    <row r="643">
      <c r="D643" s="1"/>
      <c r="E643" s="1"/>
    </row>
    <row r="644">
      <c r="D644" s="1"/>
      <c r="E644" s="1"/>
    </row>
    <row r="645">
      <c r="D645" s="1"/>
      <c r="E645" s="1"/>
    </row>
    <row r="646">
      <c r="D646" s="1"/>
      <c r="E646" s="1"/>
    </row>
    <row r="647">
      <c r="D647" s="1"/>
      <c r="E647" s="1"/>
    </row>
    <row r="648">
      <c r="D648" s="1"/>
      <c r="E648" s="1"/>
    </row>
    <row r="649">
      <c r="D649" s="1"/>
      <c r="E649" s="1"/>
    </row>
    <row r="650">
      <c r="D650" s="1"/>
      <c r="E650" s="1"/>
    </row>
    <row r="651">
      <c r="D651" s="1"/>
      <c r="E651" s="1"/>
    </row>
    <row r="652">
      <c r="D652" s="1"/>
      <c r="E652" s="1"/>
    </row>
    <row r="653">
      <c r="D653" s="1"/>
      <c r="E653" s="1"/>
    </row>
    <row r="654">
      <c r="D654" s="1"/>
      <c r="E654" s="1"/>
    </row>
    <row r="655">
      <c r="D655" s="1"/>
      <c r="E655" s="1"/>
    </row>
    <row r="656">
      <c r="D656" s="1"/>
      <c r="E656" s="1"/>
    </row>
    <row r="657">
      <c r="D657" s="1"/>
      <c r="E657" s="1"/>
    </row>
    <row r="658">
      <c r="D658" s="1"/>
      <c r="E658" s="1"/>
    </row>
    <row r="659">
      <c r="D659" s="1"/>
      <c r="E659" s="1"/>
    </row>
    <row r="660">
      <c r="D660" s="1"/>
      <c r="E660" s="1"/>
    </row>
    <row r="661">
      <c r="D661" s="1"/>
      <c r="E661" s="1"/>
    </row>
    <row r="662">
      <c r="D662" s="1"/>
      <c r="E662" s="1"/>
    </row>
    <row r="663">
      <c r="D663" s="1"/>
      <c r="E663" s="1"/>
    </row>
    <row r="664">
      <c r="D664" s="1"/>
      <c r="E664" s="1"/>
    </row>
    <row r="665">
      <c r="D665" s="1"/>
      <c r="E665" s="1"/>
    </row>
    <row r="666">
      <c r="D666" s="1"/>
      <c r="E666" s="1"/>
    </row>
    <row r="667">
      <c r="D667" s="1"/>
      <c r="E667" s="1"/>
    </row>
    <row r="668">
      <c r="D668" s="1"/>
      <c r="E668" s="1"/>
    </row>
    <row r="669">
      <c r="D669" s="1"/>
      <c r="E669" s="1"/>
    </row>
    <row r="670">
      <c r="D670" s="1"/>
      <c r="E670" s="1"/>
    </row>
    <row r="671">
      <c r="D671" s="1"/>
      <c r="E671" s="1"/>
    </row>
    <row r="672">
      <c r="D672" s="1"/>
      <c r="E672" s="1"/>
    </row>
    <row r="673">
      <c r="D673" s="1"/>
      <c r="E673" s="1"/>
    </row>
    <row r="674">
      <c r="D674" s="1"/>
      <c r="E674" s="1"/>
    </row>
    <row r="675">
      <c r="D675" s="1"/>
      <c r="E675" s="1"/>
    </row>
    <row r="676">
      <c r="D676" s="1"/>
      <c r="E676" s="1"/>
    </row>
    <row r="677">
      <c r="D677" s="1"/>
      <c r="E677" s="1"/>
    </row>
    <row r="678">
      <c r="D678" s="1"/>
      <c r="E678" s="1"/>
    </row>
    <row r="679">
      <c r="D679" s="1"/>
      <c r="E679" s="1"/>
    </row>
    <row r="680">
      <c r="D680" s="1"/>
      <c r="E680" s="1"/>
    </row>
    <row r="681">
      <c r="D681" s="1"/>
      <c r="E681" s="1"/>
    </row>
    <row r="682">
      <c r="D682" s="1"/>
      <c r="E682" s="1"/>
    </row>
    <row r="683">
      <c r="D683" s="1"/>
      <c r="E683" s="1"/>
    </row>
    <row r="684">
      <c r="D684" s="1"/>
      <c r="E684" s="1"/>
    </row>
    <row r="685">
      <c r="D685" s="1"/>
      <c r="E685" s="1"/>
    </row>
    <row r="686">
      <c r="D686" s="1"/>
      <c r="E686" s="1"/>
    </row>
    <row r="687">
      <c r="D687" s="1"/>
      <c r="E687" s="1"/>
    </row>
    <row r="688">
      <c r="D688" s="1"/>
      <c r="E688" s="1"/>
    </row>
    <row r="689">
      <c r="D689" s="1"/>
      <c r="E689" s="1"/>
    </row>
    <row r="690">
      <c r="D690" s="1"/>
      <c r="E690" s="1"/>
    </row>
    <row r="691">
      <c r="D691" s="1"/>
      <c r="E691" s="1"/>
    </row>
    <row r="692">
      <c r="D692" s="1"/>
      <c r="E692" s="1"/>
    </row>
    <row r="693">
      <c r="D693" s="1"/>
      <c r="E693" s="1"/>
    </row>
    <row r="694">
      <c r="D694" s="1"/>
      <c r="E694" s="1"/>
    </row>
    <row r="695">
      <c r="D695" s="1"/>
      <c r="E695" s="1"/>
    </row>
    <row r="696">
      <c r="D696" s="1"/>
      <c r="E696" s="1"/>
    </row>
    <row r="697">
      <c r="D697" s="1"/>
      <c r="E697" s="1"/>
    </row>
    <row r="698">
      <c r="D698" s="1"/>
      <c r="E698" s="1"/>
    </row>
    <row r="699">
      <c r="D699" s="1"/>
      <c r="E699" s="1"/>
    </row>
    <row r="700">
      <c r="D700" s="1"/>
      <c r="E700" s="1"/>
    </row>
    <row r="701">
      <c r="D701" s="1"/>
      <c r="E701" s="1"/>
    </row>
    <row r="702">
      <c r="D702" s="1"/>
      <c r="E702" s="1"/>
    </row>
    <row r="703">
      <c r="D703" s="1"/>
      <c r="E703" s="1"/>
    </row>
    <row r="704">
      <c r="D704" s="1"/>
      <c r="E704" s="1"/>
    </row>
    <row r="705">
      <c r="D705" s="1"/>
      <c r="E705" s="1"/>
    </row>
    <row r="706">
      <c r="D706" s="1"/>
      <c r="E706" s="1"/>
    </row>
    <row r="707">
      <c r="D707" s="1"/>
      <c r="E707" s="1"/>
    </row>
    <row r="708">
      <c r="D708" s="1"/>
      <c r="E708" s="1"/>
    </row>
    <row r="709">
      <c r="D709" s="1"/>
      <c r="E709" s="1"/>
    </row>
    <row r="710">
      <c r="D710" s="1"/>
      <c r="E710" s="1"/>
    </row>
    <row r="711">
      <c r="D711" s="1"/>
      <c r="E711" s="1"/>
    </row>
    <row r="712">
      <c r="D712" s="1"/>
      <c r="E712" s="1"/>
    </row>
    <row r="713">
      <c r="D713" s="1"/>
      <c r="E713" s="1"/>
    </row>
    <row r="714">
      <c r="D714" s="1"/>
      <c r="E714" s="1"/>
    </row>
    <row r="715">
      <c r="D715" s="1"/>
      <c r="E715" s="1"/>
    </row>
    <row r="716">
      <c r="D716" s="1"/>
      <c r="E716" s="1"/>
    </row>
    <row r="717">
      <c r="D717" s="1"/>
      <c r="E717" s="1"/>
    </row>
    <row r="718">
      <c r="D718" s="1"/>
      <c r="E718" s="1"/>
    </row>
    <row r="719">
      <c r="D719" s="1"/>
      <c r="E719" s="1"/>
    </row>
    <row r="720">
      <c r="D720" s="1"/>
      <c r="E720" s="1"/>
    </row>
    <row r="721">
      <c r="D721" s="1"/>
      <c r="E721" s="1"/>
    </row>
    <row r="722">
      <c r="D722" s="1"/>
      <c r="E722" s="1"/>
    </row>
    <row r="723">
      <c r="D723" s="1"/>
      <c r="E723" s="1"/>
    </row>
    <row r="724">
      <c r="D724" s="1"/>
      <c r="E724" s="1"/>
    </row>
    <row r="725">
      <c r="D725" s="1"/>
      <c r="E725" s="1"/>
    </row>
    <row r="726">
      <c r="D726" s="1"/>
      <c r="E726" s="1"/>
    </row>
    <row r="727">
      <c r="D727" s="1"/>
      <c r="E727" s="1"/>
    </row>
    <row r="728">
      <c r="D728" s="1"/>
      <c r="E728" s="1"/>
    </row>
    <row r="729">
      <c r="D729" s="1"/>
      <c r="E729" s="1"/>
    </row>
    <row r="730">
      <c r="D730" s="1"/>
      <c r="E730" s="1"/>
    </row>
    <row r="731">
      <c r="D731" s="1"/>
      <c r="E731" s="1"/>
    </row>
    <row r="732">
      <c r="D732" s="1"/>
      <c r="E732" s="1"/>
    </row>
    <row r="733">
      <c r="D733" s="1"/>
      <c r="E733" s="1"/>
    </row>
    <row r="734">
      <c r="D734" s="1"/>
      <c r="E734" s="1"/>
    </row>
    <row r="735">
      <c r="D735" s="1"/>
      <c r="E735" s="1"/>
    </row>
    <row r="736">
      <c r="D736" s="1"/>
      <c r="E736" s="1"/>
    </row>
    <row r="737">
      <c r="D737" s="1"/>
      <c r="E737" s="1"/>
    </row>
    <row r="738">
      <c r="D738" s="1"/>
      <c r="E738" s="1"/>
    </row>
    <row r="739">
      <c r="D739" s="1"/>
      <c r="E739" s="1"/>
    </row>
    <row r="740">
      <c r="D740" s="1"/>
      <c r="E740" s="1"/>
    </row>
    <row r="741">
      <c r="D741" s="1"/>
      <c r="E741" s="1"/>
    </row>
    <row r="742">
      <c r="D742" s="1"/>
      <c r="E742" s="1"/>
    </row>
    <row r="743">
      <c r="D743" s="1"/>
      <c r="E743" s="1"/>
    </row>
    <row r="744">
      <c r="D744" s="1"/>
      <c r="E744" s="1"/>
    </row>
    <row r="745">
      <c r="D745" s="1"/>
      <c r="E745" s="1"/>
    </row>
    <row r="746">
      <c r="D746" s="1"/>
      <c r="E746" s="1"/>
    </row>
    <row r="747">
      <c r="D747" s="1"/>
      <c r="E747" s="1"/>
    </row>
    <row r="748">
      <c r="D748" s="1"/>
      <c r="E748" s="1"/>
    </row>
    <row r="749">
      <c r="D749" s="1"/>
      <c r="E749" s="1"/>
    </row>
    <row r="750">
      <c r="D750" s="1"/>
      <c r="E750" s="1"/>
    </row>
    <row r="751">
      <c r="D751" s="1"/>
      <c r="E751" s="1"/>
    </row>
    <row r="752">
      <c r="D752" s="1"/>
      <c r="E752" s="1"/>
    </row>
    <row r="753">
      <c r="D753" s="1"/>
      <c r="E753" s="1"/>
    </row>
    <row r="754">
      <c r="D754" s="1"/>
      <c r="E754" s="1"/>
    </row>
    <row r="755">
      <c r="D755" s="1"/>
      <c r="E755" s="1"/>
    </row>
    <row r="756">
      <c r="D756" s="1"/>
      <c r="E756" s="1"/>
    </row>
    <row r="757">
      <c r="D757" s="1"/>
      <c r="E757" s="1"/>
    </row>
    <row r="758">
      <c r="D758" s="1"/>
      <c r="E758" s="1"/>
    </row>
    <row r="759">
      <c r="D759" s="1"/>
      <c r="E759" s="1"/>
    </row>
    <row r="760">
      <c r="D760" s="1"/>
      <c r="E760" s="1"/>
    </row>
    <row r="761">
      <c r="D761" s="1"/>
      <c r="E761" s="1"/>
    </row>
    <row r="762">
      <c r="D762" s="1"/>
      <c r="E762" s="1"/>
    </row>
    <row r="763">
      <c r="D763" s="1"/>
      <c r="E763" s="1"/>
    </row>
    <row r="764">
      <c r="D764" s="1"/>
      <c r="E764" s="1"/>
    </row>
    <row r="765">
      <c r="D765" s="1"/>
      <c r="E765" s="1"/>
    </row>
    <row r="766">
      <c r="D766" s="1"/>
      <c r="E766" s="1"/>
    </row>
    <row r="767">
      <c r="D767" s="1"/>
      <c r="E767" s="1"/>
    </row>
    <row r="768">
      <c r="D768" s="1"/>
      <c r="E768" s="1"/>
    </row>
    <row r="769">
      <c r="D769" s="1"/>
      <c r="E769" s="1"/>
    </row>
    <row r="770">
      <c r="D770" s="1"/>
      <c r="E770" s="1"/>
    </row>
    <row r="771">
      <c r="D771" s="1"/>
      <c r="E771" s="1"/>
    </row>
    <row r="772">
      <c r="D772" s="1"/>
      <c r="E772" s="1"/>
    </row>
    <row r="773">
      <c r="D773" s="1"/>
      <c r="E773" s="1"/>
    </row>
    <row r="774">
      <c r="D774" s="1"/>
      <c r="E774" s="1"/>
    </row>
    <row r="775">
      <c r="D775" s="1"/>
      <c r="E775" s="1"/>
    </row>
    <row r="776">
      <c r="D776" s="1"/>
      <c r="E776" s="1"/>
    </row>
    <row r="777">
      <c r="D777" s="1"/>
      <c r="E777" s="1"/>
    </row>
    <row r="778">
      <c r="D778" s="1"/>
      <c r="E778" s="1"/>
    </row>
    <row r="779">
      <c r="D779" s="1"/>
      <c r="E779" s="1"/>
    </row>
    <row r="780">
      <c r="D780" s="1"/>
      <c r="E780" s="1"/>
    </row>
    <row r="781">
      <c r="D781" s="1"/>
      <c r="E781" s="1"/>
    </row>
    <row r="782">
      <c r="D782" s="1"/>
      <c r="E782" s="1"/>
    </row>
    <row r="783">
      <c r="D783" s="1"/>
      <c r="E783" s="1"/>
    </row>
    <row r="784">
      <c r="D784" s="1"/>
      <c r="E784" s="1"/>
    </row>
    <row r="785">
      <c r="D785" s="1"/>
      <c r="E785" s="1"/>
    </row>
    <row r="786">
      <c r="D786" s="1"/>
      <c r="E786" s="1"/>
    </row>
    <row r="787">
      <c r="D787" s="1"/>
      <c r="E787" s="1"/>
    </row>
    <row r="788">
      <c r="D788" s="1"/>
      <c r="E788" s="1"/>
    </row>
    <row r="789">
      <c r="D789" s="1"/>
      <c r="E789" s="1"/>
    </row>
    <row r="790">
      <c r="D790" s="1"/>
      <c r="E790" s="1"/>
    </row>
    <row r="791">
      <c r="D791" s="1"/>
      <c r="E791" s="1"/>
    </row>
    <row r="792">
      <c r="D792" s="1"/>
      <c r="E792" s="1"/>
    </row>
    <row r="793">
      <c r="D793" s="1"/>
      <c r="E793" s="1"/>
    </row>
    <row r="794">
      <c r="D794" s="1"/>
      <c r="E794" s="1"/>
    </row>
    <row r="795">
      <c r="D795" s="1"/>
      <c r="E795" s="1"/>
    </row>
    <row r="796">
      <c r="D796" s="1"/>
      <c r="E796" s="1"/>
    </row>
    <row r="797">
      <c r="D797" s="1"/>
      <c r="E797" s="1"/>
    </row>
    <row r="798">
      <c r="D798" s="1"/>
      <c r="E798" s="1"/>
    </row>
    <row r="799">
      <c r="D799" s="1"/>
      <c r="E799" s="1"/>
    </row>
    <row r="800">
      <c r="D800" s="1"/>
      <c r="E800" s="1"/>
    </row>
    <row r="801">
      <c r="D801" s="1"/>
      <c r="E801" s="1"/>
    </row>
    <row r="802">
      <c r="D802" s="1"/>
      <c r="E802" s="1"/>
    </row>
    <row r="803">
      <c r="D803" s="1"/>
      <c r="E803" s="1"/>
    </row>
    <row r="804">
      <c r="D804" s="1"/>
      <c r="E804" s="1"/>
    </row>
    <row r="805">
      <c r="D805" s="1"/>
      <c r="E805" s="1"/>
    </row>
    <row r="806">
      <c r="D806" s="1"/>
      <c r="E806" s="1"/>
    </row>
    <row r="807">
      <c r="D807" s="1"/>
      <c r="E807" s="1"/>
    </row>
    <row r="808">
      <c r="D808" s="1"/>
      <c r="E808" s="1"/>
    </row>
    <row r="809">
      <c r="D809" s="1"/>
      <c r="E809" s="1"/>
    </row>
    <row r="810">
      <c r="D810" s="1"/>
      <c r="E810" s="1"/>
    </row>
    <row r="811">
      <c r="D811" s="1"/>
      <c r="E811" s="1"/>
    </row>
    <row r="812">
      <c r="D812" s="1"/>
      <c r="E812" s="1"/>
    </row>
    <row r="813">
      <c r="D813" s="1"/>
      <c r="E813" s="1"/>
    </row>
    <row r="814">
      <c r="D814" s="1"/>
      <c r="E814" s="1"/>
    </row>
    <row r="815">
      <c r="D815" s="1"/>
      <c r="E815" s="1"/>
    </row>
    <row r="816">
      <c r="D816" s="1"/>
      <c r="E816" s="1"/>
    </row>
    <row r="817">
      <c r="D817" s="1"/>
      <c r="E817" s="1"/>
    </row>
    <row r="818">
      <c r="D818" s="1"/>
      <c r="E818" s="1"/>
    </row>
    <row r="819">
      <c r="D819" s="1"/>
      <c r="E819" s="1"/>
    </row>
    <row r="820">
      <c r="D820" s="1"/>
      <c r="E820" s="1"/>
    </row>
    <row r="821">
      <c r="D821" s="1"/>
      <c r="E821" s="1"/>
    </row>
    <row r="822">
      <c r="D822" s="1"/>
      <c r="E822" s="1"/>
    </row>
    <row r="823">
      <c r="D823" s="1"/>
      <c r="E823" s="1"/>
    </row>
    <row r="824">
      <c r="D824" s="1"/>
      <c r="E824" s="1"/>
    </row>
    <row r="825">
      <c r="D825" s="1"/>
      <c r="E825" s="1"/>
    </row>
    <row r="826">
      <c r="D826" s="1"/>
      <c r="E826" s="1"/>
    </row>
    <row r="827">
      <c r="D827" s="1"/>
      <c r="E827" s="1"/>
    </row>
    <row r="828">
      <c r="D828" s="1"/>
      <c r="E828" s="1"/>
    </row>
    <row r="829">
      <c r="D829" s="1"/>
      <c r="E829" s="1"/>
    </row>
    <row r="830">
      <c r="D830" s="1"/>
      <c r="E830" s="1"/>
    </row>
    <row r="831">
      <c r="D831" s="1"/>
      <c r="E831" s="1"/>
    </row>
    <row r="832">
      <c r="D832" s="1"/>
      <c r="E832" s="1"/>
    </row>
    <row r="833">
      <c r="D833" s="1"/>
      <c r="E833" s="1"/>
    </row>
    <row r="834">
      <c r="D834" s="1"/>
      <c r="E834" s="1"/>
    </row>
    <row r="835">
      <c r="D835" s="1"/>
      <c r="E835" s="1"/>
    </row>
    <row r="836">
      <c r="D836" s="1"/>
      <c r="E836" s="1"/>
    </row>
    <row r="837">
      <c r="D837" s="1"/>
      <c r="E837" s="1"/>
    </row>
    <row r="838">
      <c r="D838" s="1"/>
      <c r="E838" s="1"/>
    </row>
    <row r="839">
      <c r="D839" s="1"/>
      <c r="E839" s="1"/>
    </row>
    <row r="840">
      <c r="D840" s="1"/>
      <c r="E840" s="1"/>
    </row>
    <row r="841">
      <c r="D841" s="1"/>
      <c r="E841" s="1"/>
    </row>
    <row r="842">
      <c r="D842" s="1"/>
      <c r="E842" s="1"/>
    </row>
    <row r="843">
      <c r="D843" s="1"/>
      <c r="E843" s="1"/>
    </row>
    <row r="844">
      <c r="D844" s="1"/>
      <c r="E844" s="1"/>
    </row>
    <row r="845">
      <c r="D845" s="1"/>
      <c r="E845" s="1"/>
    </row>
    <row r="846">
      <c r="D846" s="1"/>
      <c r="E846" s="1"/>
    </row>
    <row r="847">
      <c r="D847" s="1"/>
      <c r="E847" s="1"/>
    </row>
    <row r="848">
      <c r="D848" s="1"/>
      <c r="E848" s="1"/>
    </row>
    <row r="849">
      <c r="D849" s="1"/>
      <c r="E849" s="1"/>
    </row>
    <row r="850">
      <c r="D850" s="1"/>
      <c r="E850" s="1"/>
    </row>
    <row r="851">
      <c r="D851" s="1"/>
      <c r="E851" s="1"/>
    </row>
    <row r="852">
      <c r="D852" s="1"/>
      <c r="E852" s="1"/>
    </row>
    <row r="853">
      <c r="D853" s="1"/>
      <c r="E853" s="1"/>
    </row>
    <row r="854">
      <c r="D854" s="1"/>
      <c r="E854" s="1"/>
    </row>
    <row r="855">
      <c r="D855" s="1"/>
      <c r="E855" s="1"/>
    </row>
    <row r="856">
      <c r="D856" s="1"/>
      <c r="E856" s="1"/>
    </row>
    <row r="857">
      <c r="D857" s="1"/>
      <c r="E857" s="1"/>
    </row>
    <row r="858">
      <c r="D858" s="1"/>
      <c r="E858" s="1"/>
    </row>
    <row r="859">
      <c r="D859" s="1"/>
      <c r="E859" s="1"/>
    </row>
    <row r="860">
      <c r="D860" s="1"/>
      <c r="E860" s="1"/>
    </row>
    <row r="861">
      <c r="D861" s="1"/>
      <c r="E861" s="1"/>
    </row>
    <row r="862">
      <c r="D862" s="1"/>
      <c r="E862" s="1"/>
    </row>
    <row r="863">
      <c r="D863" s="1"/>
      <c r="E863" s="1"/>
    </row>
    <row r="864">
      <c r="D864" s="1"/>
      <c r="E864" s="1"/>
    </row>
    <row r="865">
      <c r="D865" s="1"/>
      <c r="E865" s="1"/>
    </row>
    <row r="866">
      <c r="D866" s="1"/>
      <c r="E866" s="1"/>
    </row>
    <row r="867">
      <c r="D867" s="1"/>
      <c r="E867" s="1"/>
    </row>
    <row r="868">
      <c r="D868" s="1"/>
      <c r="E868" s="1"/>
    </row>
    <row r="869">
      <c r="D869" s="1"/>
      <c r="E869" s="1"/>
    </row>
    <row r="870">
      <c r="D870" s="1"/>
      <c r="E870" s="1"/>
    </row>
    <row r="871">
      <c r="D871" s="1"/>
      <c r="E871" s="1"/>
    </row>
    <row r="872">
      <c r="D872" s="1"/>
      <c r="E872" s="1"/>
    </row>
    <row r="873">
      <c r="D873" s="1"/>
      <c r="E873" s="1"/>
    </row>
    <row r="874">
      <c r="D874" s="1"/>
      <c r="E874" s="1"/>
    </row>
    <row r="875">
      <c r="D875" s="1"/>
      <c r="E875" s="1"/>
    </row>
    <row r="876">
      <c r="D876" s="1"/>
      <c r="E876" s="1"/>
    </row>
    <row r="877">
      <c r="D877" s="1"/>
      <c r="E877" s="1"/>
    </row>
    <row r="878">
      <c r="D878" s="1"/>
      <c r="E878" s="1"/>
    </row>
    <row r="879">
      <c r="D879" s="1"/>
      <c r="E879" s="1"/>
    </row>
    <row r="880">
      <c r="D880" s="1"/>
      <c r="E880" s="1"/>
    </row>
    <row r="881">
      <c r="D881" s="1"/>
      <c r="E881" s="1"/>
    </row>
    <row r="882">
      <c r="D882" s="1"/>
      <c r="E882" s="1"/>
    </row>
    <row r="883">
      <c r="D883" s="1"/>
      <c r="E883" s="1"/>
    </row>
    <row r="884">
      <c r="D884" s="1"/>
      <c r="E884" s="1"/>
    </row>
    <row r="885">
      <c r="D885" s="1"/>
      <c r="E885" s="1"/>
    </row>
    <row r="886">
      <c r="D886" s="1"/>
      <c r="E886" s="1"/>
    </row>
    <row r="887">
      <c r="D887" s="1"/>
      <c r="E887" s="1"/>
    </row>
    <row r="888">
      <c r="D888" s="1"/>
      <c r="E888" s="1"/>
    </row>
    <row r="889">
      <c r="D889" s="1"/>
      <c r="E889" s="1"/>
    </row>
    <row r="890">
      <c r="D890" s="1"/>
      <c r="E890" s="1"/>
    </row>
    <row r="891">
      <c r="D891" s="1"/>
      <c r="E891" s="1"/>
    </row>
    <row r="892">
      <c r="D892" s="1"/>
      <c r="E892" s="1"/>
    </row>
    <row r="893">
      <c r="D893" s="1"/>
      <c r="E893" s="1"/>
    </row>
    <row r="894">
      <c r="D894" s="1"/>
      <c r="E894" s="1"/>
    </row>
    <row r="895">
      <c r="D895" s="1"/>
      <c r="E895" s="1"/>
    </row>
    <row r="896">
      <c r="D896" s="1"/>
      <c r="E896" s="1"/>
    </row>
    <row r="897">
      <c r="D897" s="1"/>
      <c r="E897" s="1"/>
    </row>
    <row r="898">
      <c r="D898" s="1"/>
      <c r="E898" s="1"/>
    </row>
    <row r="899">
      <c r="D899" s="1"/>
      <c r="E899" s="1"/>
    </row>
    <row r="900">
      <c r="D900" s="1"/>
      <c r="E900" s="1"/>
    </row>
    <row r="901">
      <c r="D901" s="1"/>
      <c r="E901" s="1"/>
    </row>
    <row r="902">
      <c r="D902" s="1"/>
      <c r="E902" s="1"/>
    </row>
    <row r="903">
      <c r="D903" s="1"/>
      <c r="E903" s="1"/>
    </row>
    <row r="904">
      <c r="D904" s="1"/>
      <c r="E904" s="1"/>
    </row>
    <row r="905">
      <c r="D905" s="1"/>
      <c r="E905" s="1"/>
    </row>
    <row r="906">
      <c r="D906" s="1"/>
      <c r="E906" s="1"/>
    </row>
    <row r="907">
      <c r="D907" s="1"/>
      <c r="E907" s="1"/>
    </row>
    <row r="908">
      <c r="D908" s="1"/>
      <c r="E908" s="1"/>
    </row>
    <row r="909">
      <c r="D909" s="1"/>
      <c r="E909" s="1"/>
    </row>
    <row r="910">
      <c r="D910" s="1"/>
      <c r="E910" s="1"/>
    </row>
    <row r="911">
      <c r="D911" s="1"/>
      <c r="E911" s="1"/>
    </row>
    <row r="912">
      <c r="D912" s="1"/>
      <c r="E912" s="1"/>
    </row>
    <row r="913">
      <c r="D913" s="1"/>
      <c r="E913" s="1"/>
    </row>
    <row r="914">
      <c r="D914" s="1"/>
      <c r="E914" s="1"/>
    </row>
    <row r="915">
      <c r="D915" s="1"/>
      <c r="E915" s="1"/>
    </row>
    <row r="916">
      <c r="D916" s="1"/>
      <c r="E916" s="1"/>
    </row>
    <row r="917">
      <c r="D917" s="1"/>
      <c r="E917" s="1"/>
    </row>
    <row r="918">
      <c r="D918" s="1"/>
      <c r="E918" s="1"/>
    </row>
    <row r="919">
      <c r="D919" s="1"/>
      <c r="E919" s="1"/>
    </row>
    <row r="920">
      <c r="D920" s="1"/>
      <c r="E920" s="1"/>
    </row>
    <row r="921">
      <c r="D921" s="1"/>
      <c r="E921" s="1"/>
    </row>
    <row r="922">
      <c r="D922" s="1"/>
      <c r="E922" s="1"/>
    </row>
    <row r="923">
      <c r="D923" s="1"/>
      <c r="E923" s="1"/>
    </row>
    <row r="924">
      <c r="D924" s="1"/>
      <c r="E924" s="1"/>
    </row>
    <row r="925">
      <c r="D925" s="1"/>
      <c r="E925" s="1"/>
    </row>
    <row r="926">
      <c r="D926" s="1"/>
      <c r="E926" s="1"/>
    </row>
    <row r="927">
      <c r="D927" s="1"/>
      <c r="E927" s="1"/>
    </row>
    <row r="928">
      <c r="D928" s="1"/>
      <c r="E928" s="1"/>
    </row>
    <row r="929">
      <c r="D929" s="1"/>
      <c r="E929" s="1"/>
    </row>
    <row r="930">
      <c r="D930" s="1"/>
      <c r="E930" s="1"/>
    </row>
    <row r="931">
      <c r="D931" s="1"/>
      <c r="E931" s="1"/>
    </row>
    <row r="932">
      <c r="D932" s="1"/>
      <c r="E932" s="1"/>
    </row>
    <row r="933">
      <c r="D933" s="1"/>
      <c r="E933" s="1"/>
    </row>
    <row r="934">
      <c r="D934" s="1"/>
      <c r="E934" s="1"/>
    </row>
    <row r="935">
      <c r="D935" s="1"/>
      <c r="E935" s="1"/>
    </row>
    <row r="936">
      <c r="D936" s="1"/>
      <c r="E936" s="1"/>
    </row>
    <row r="937">
      <c r="D937" s="1"/>
      <c r="E937" s="1"/>
    </row>
    <row r="938">
      <c r="D938" s="1"/>
      <c r="E938" s="1"/>
    </row>
    <row r="939">
      <c r="D939" s="1"/>
      <c r="E939" s="1"/>
    </row>
    <row r="940">
      <c r="D940" s="1"/>
      <c r="E940" s="1"/>
    </row>
    <row r="941">
      <c r="D941" s="1"/>
      <c r="E941" s="1"/>
    </row>
    <row r="942">
      <c r="D942" s="1"/>
      <c r="E942" s="1"/>
    </row>
    <row r="943">
      <c r="D943" s="1"/>
      <c r="E943" s="1"/>
    </row>
    <row r="944">
      <c r="D944" s="1"/>
      <c r="E944" s="1"/>
    </row>
    <row r="945">
      <c r="D945" s="1"/>
      <c r="E945" s="1"/>
    </row>
    <row r="946">
      <c r="D946" s="1"/>
      <c r="E946" s="1"/>
    </row>
    <row r="947">
      <c r="D947" s="1"/>
      <c r="E947" s="1"/>
    </row>
    <row r="948">
      <c r="D948" s="1"/>
      <c r="E948" s="1"/>
    </row>
    <row r="949">
      <c r="D949" s="1"/>
      <c r="E949" s="1"/>
    </row>
    <row r="950">
      <c r="D950" s="1"/>
      <c r="E950" s="1"/>
    </row>
    <row r="951">
      <c r="D951" s="1"/>
      <c r="E951" s="1"/>
    </row>
    <row r="952">
      <c r="D952" s="1"/>
      <c r="E952" s="1"/>
    </row>
    <row r="953">
      <c r="D953" s="1"/>
      <c r="E953" s="1"/>
    </row>
    <row r="954">
      <c r="D954" s="1"/>
      <c r="E954" s="1"/>
    </row>
    <row r="955">
      <c r="D955" s="1"/>
      <c r="E955" s="1"/>
    </row>
    <row r="956">
      <c r="D956" s="1"/>
      <c r="E956" s="1"/>
    </row>
    <row r="957">
      <c r="D957" s="1"/>
      <c r="E957" s="1"/>
    </row>
    <row r="958">
      <c r="D958" s="1"/>
      <c r="E958" s="1"/>
    </row>
    <row r="959">
      <c r="D959" s="1"/>
      <c r="E959" s="1"/>
    </row>
    <row r="960">
      <c r="D960" s="1"/>
      <c r="E960" s="1"/>
    </row>
    <row r="961">
      <c r="D961" s="1"/>
      <c r="E961" s="1"/>
    </row>
    <row r="962">
      <c r="D962" s="1"/>
      <c r="E962" s="1"/>
    </row>
    <row r="963">
      <c r="D963" s="1"/>
      <c r="E963" s="1"/>
    </row>
    <row r="964">
      <c r="D964" s="1"/>
      <c r="E964" s="1"/>
    </row>
    <row r="965">
      <c r="D965" s="1"/>
      <c r="E965" s="1"/>
    </row>
    <row r="966">
      <c r="D966" s="1"/>
      <c r="E966" s="1"/>
    </row>
    <row r="967">
      <c r="D967" s="1"/>
      <c r="E967" s="1"/>
    </row>
    <row r="968">
      <c r="D968" s="1"/>
      <c r="E968" s="1"/>
    </row>
    <row r="969">
      <c r="D969" s="1"/>
      <c r="E969" s="1"/>
    </row>
    <row r="970">
      <c r="D970" s="1"/>
      <c r="E970" s="1"/>
    </row>
    <row r="971">
      <c r="D971" s="1"/>
      <c r="E971" s="1"/>
    </row>
    <row r="972">
      <c r="D972" s="1"/>
      <c r="E972" s="1"/>
    </row>
    <row r="973">
      <c r="D973" s="1"/>
      <c r="E973" s="1"/>
    </row>
    <row r="974">
      <c r="D974" s="1"/>
      <c r="E974" s="1"/>
    </row>
    <row r="975">
      <c r="D975" s="1"/>
      <c r="E975" s="1"/>
    </row>
    <row r="976">
      <c r="D976" s="1"/>
      <c r="E976" s="1"/>
    </row>
    <row r="977">
      <c r="D977" s="1"/>
      <c r="E977" s="1"/>
    </row>
    <row r="978">
      <c r="D978" s="1"/>
      <c r="E978" s="1"/>
    </row>
    <row r="979">
      <c r="D979" s="1"/>
      <c r="E979" s="1"/>
    </row>
    <row r="980">
      <c r="D980" s="1"/>
      <c r="E980" s="1"/>
    </row>
    <row r="981">
      <c r="D981" s="1"/>
      <c r="E981" s="1"/>
    </row>
    <row r="982">
      <c r="D982" s="1"/>
      <c r="E982" s="1"/>
    </row>
    <row r="983">
      <c r="D983" s="1"/>
      <c r="E983" s="1"/>
    </row>
    <row r="984">
      <c r="D984" s="1"/>
      <c r="E984" s="1"/>
    </row>
    <row r="985">
      <c r="D985" s="1"/>
      <c r="E985" s="1"/>
    </row>
    <row r="986">
      <c r="D986" s="1"/>
      <c r="E986" s="1"/>
    </row>
    <row r="987">
      <c r="D987" s="1"/>
      <c r="E987" s="1"/>
    </row>
    <row r="988">
      <c r="D988" s="1"/>
      <c r="E988" s="1"/>
    </row>
    <row r="989">
      <c r="D989" s="1"/>
      <c r="E989" s="1"/>
    </row>
    <row r="990">
      <c r="D990" s="1"/>
      <c r="E990" s="1"/>
    </row>
    <row r="991">
      <c r="D991" s="1"/>
      <c r="E991" s="1"/>
    </row>
    <row r="992">
      <c r="D992" s="1"/>
      <c r="E992" s="1"/>
    </row>
    <row r="993">
      <c r="D993" s="1"/>
      <c r="E993" s="1"/>
    </row>
    <row r="994">
      <c r="D994" s="1"/>
      <c r="E994" s="1"/>
    </row>
    <row r="995">
      <c r="D995" s="1"/>
      <c r="E995" s="1"/>
    </row>
    <row r="996">
      <c r="D996" s="1"/>
      <c r="E996" s="1"/>
    </row>
    <row r="997">
      <c r="D997" s="1"/>
      <c r="E997" s="1"/>
    </row>
    <row r="998">
      <c r="D998" s="1"/>
      <c r="E998" s="1"/>
    </row>
    <row r="999">
      <c r="D999" s="1"/>
      <c r="E999" s="1"/>
    </row>
    <row r="1000">
      <c r="D1000" s="1"/>
      <c r="E1000" s="1"/>
    </row>
    <row r="1001">
      <c r="D1001" s="1"/>
      <c r="E1001" s="1"/>
    </row>
    <row r="1002">
      <c r="D1002" s="1"/>
      <c r="E1002" s="1"/>
    </row>
    <row r="1003">
      <c r="D1003" s="1"/>
      <c r="E1003" s="1"/>
    </row>
    <row r="1004">
      <c r="D1004" s="1"/>
      <c r="E1004" s="1"/>
    </row>
    <row r="1005">
      <c r="D1005" s="1"/>
      <c r="E1005" s="1"/>
    </row>
    <row r="1006">
      <c r="D1006" s="1"/>
      <c r="E1006" s="1"/>
    </row>
    <row r="1007">
      <c r="D1007" s="1"/>
      <c r="E1007" s="1"/>
    </row>
    <row r="1008">
      <c r="D1008" s="1"/>
      <c r="E1008" s="1"/>
    </row>
  </sheetData>
  <mergeCells count="1">
    <mergeCell ref="O3:P3"/>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sheetData>
    <row r="1">
      <c r="A1" s="18" t="s">
        <v>297</v>
      </c>
      <c r="B1" s="19" t="s">
        <v>259</v>
      </c>
    </row>
    <row r="2">
      <c r="A2" s="20" t="s">
        <v>298</v>
      </c>
      <c r="B2" s="21">
        <v>1300.0</v>
      </c>
    </row>
    <row r="3">
      <c r="A3" s="20" t="s">
        <v>299</v>
      </c>
      <c r="B3" s="21">
        <v>1000.0</v>
      </c>
    </row>
    <row r="4">
      <c r="A4" s="20" t="s">
        <v>300</v>
      </c>
      <c r="B4" s="21">
        <v>350.0</v>
      </c>
    </row>
    <row r="5">
      <c r="A5" s="20" t="s">
        <v>301</v>
      </c>
      <c r="B5" s="21">
        <v>2750.0</v>
      </c>
    </row>
    <row r="6">
      <c r="A6" s="20" t="s">
        <v>302</v>
      </c>
      <c r="B6" s="21">
        <v>250.0</v>
      </c>
    </row>
    <row r="7">
      <c r="A7" s="20" t="s">
        <v>303</v>
      </c>
      <c r="B7" s="21">
        <v>1250.0</v>
      </c>
    </row>
    <row r="8">
      <c r="A8" s="20" t="s">
        <v>304</v>
      </c>
      <c r="B8" s="21">
        <v>750.0</v>
      </c>
    </row>
    <row r="9">
      <c r="A9" s="20" t="s">
        <v>305</v>
      </c>
      <c r="B9" s="21">
        <v>1000.0</v>
      </c>
    </row>
    <row r="10">
      <c r="A10" s="20" t="s">
        <v>306</v>
      </c>
      <c r="B10" s="21">
        <v>1100.0</v>
      </c>
    </row>
    <row r="11">
      <c r="A11" s="20" t="s">
        <v>307</v>
      </c>
      <c r="B11" s="21">
        <v>250.0</v>
      </c>
    </row>
    <row r="12">
      <c r="A12" s="20" t="s">
        <v>308</v>
      </c>
      <c r="B12" s="22">
        <v>10000.0</v>
      </c>
    </row>
  </sheetData>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2" max="2" width="17.29"/>
    <col customWidth="1" min="3" max="3" width="9.43"/>
    <col customWidth="1" min="4" max="4" width="88.71"/>
    <col customWidth="1" min="5" max="9" width="24.57"/>
    <col customWidth="1" min="10" max="14" width="26.86"/>
    <col customWidth="1" min="15" max="15" width="24.57"/>
    <col customWidth="1" min="16" max="16" width="20.14"/>
    <col customWidth="1" min="17" max="17" width="18.86"/>
    <col customWidth="1" min="19" max="19" width="21.57"/>
    <col customWidth="1" min="20" max="20" width="20.14"/>
    <col customWidth="1" min="21" max="21" width="25.29"/>
  </cols>
  <sheetData>
    <row r="1">
      <c r="D1" s="1"/>
    </row>
    <row r="2">
      <c r="D2" s="1"/>
    </row>
    <row r="3">
      <c r="C3" s="2"/>
      <c r="D3" s="3" t="s">
        <v>52</v>
      </c>
    </row>
    <row r="4">
      <c r="D4" s="1"/>
    </row>
    <row r="5">
      <c r="C5" s="6" t="s">
        <v>3</v>
      </c>
      <c r="D5" s="3" t="s">
        <v>309</v>
      </c>
      <c r="E5" s="6" t="s">
        <v>310</v>
      </c>
      <c r="F5" s="6" t="s">
        <v>311</v>
      </c>
      <c r="G5" s="6" t="s">
        <v>312</v>
      </c>
      <c r="H5" s="6" t="s">
        <v>313</v>
      </c>
      <c r="I5" s="6" t="s">
        <v>314</v>
      </c>
      <c r="J5" s="6" t="s">
        <v>315</v>
      </c>
      <c r="K5" s="6" t="s">
        <v>316</v>
      </c>
      <c r="L5" s="6" t="s">
        <v>317</v>
      </c>
      <c r="M5" s="6" t="s">
        <v>318</v>
      </c>
      <c r="N5" s="6" t="s">
        <v>319</v>
      </c>
      <c r="O5" s="6" t="s">
        <v>320</v>
      </c>
      <c r="P5" s="6" t="s">
        <v>321</v>
      </c>
      <c r="R5" s="6"/>
      <c r="S5" s="6"/>
      <c r="T5" s="6"/>
    </row>
    <row r="6">
      <c r="A6" s="2"/>
      <c r="C6" s="2">
        <v>1.0</v>
      </c>
      <c r="D6" s="9"/>
      <c r="E6" s="2" t="s">
        <v>322</v>
      </c>
      <c r="F6" s="2" t="s">
        <v>323</v>
      </c>
      <c r="G6" s="2" t="s">
        <v>322</v>
      </c>
      <c r="H6" s="2" t="s">
        <v>323</v>
      </c>
      <c r="I6" s="2" t="s">
        <v>322</v>
      </c>
      <c r="J6" s="2" t="s">
        <v>324</v>
      </c>
      <c r="K6" s="2" t="s">
        <v>323</v>
      </c>
      <c r="L6" s="2" t="s">
        <v>325</v>
      </c>
      <c r="M6" s="2" t="s">
        <v>322</v>
      </c>
      <c r="N6" s="2" t="s">
        <v>326</v>
      </c>
      <c r="O6" s="2" t="s">
        <v>323</v>
      </c>
      <c r="R6" s="23">
        <f>72100000*0.395</f>
        <v>28479500</v>
      </c>
    </row>
    <row r="7">
      <c r="B7" s="2" t="s">
        <v>28</v>
      </c>
      <c r="C7" s="2">
        <v>2.0</v>
      </c>
      <c r="D7" s="9" t="s">
        <v>327</v>
      </c>
      <c r="E7" s="2">
        <v>4.0</v>
      </c>
      <c r="F7" s="2">
        <v>2.0</v>
      </c>
      <c r="G7" s="2">
        <v>3.0</v>
      </c>
      <c r="H7" s="2">
        <v>4.0</v>
      </c>
      <c r="I7" s="2">
        <v>3.0</v>
      </c>
      <c r="J7" s="2">
        <v>2.0</v>
      </c>
      <c r="K7" s="2">
        <v>3.0</v>
      </c>
      <c r="L7" s="2">
        <v>2.0</v>
      </c>
      <c r="M7" s="2">
        <v>2.0</v>
      </c>
      <c r="N7" s="2">
        <v>4.0</v>
      </c>
      <c r="O7" s="2">
        <v>3.0</v>
      </c>
      <c r="P7" s="2">
        <v>3.0</v>
      </c>
    </row>
    <row r="8">
      <c r="C8" s="2">
        <v>3.0</v>
      </c>
      <c r="D8" s="9" t="s">
        <v>27</v>
      </c>
      <c r="E8" s="2">
        <v>750.0</v>
      </c>
      <c r="F8" s="2">
        <v>500.0</v>
      </c>
      <c r="G8" s="2">
        <v>500.0</v>
      </c>
      <c r="H8" s="2">
        <v>500.0</v>
      </c>
      <c r="I8" s="2">
        <v>700.0</v>
      </c>
      <c r="J8" s="2"/>
      <c r="K8" s="2" t="s">
        <v>328</v>
      </c>
      <c r="L8" s="2"/>
      <c r="M8" s="2" t="s">
        <v>329</v>
      </c>
    </row>
    <row r="9">
      <c r="C9" s="2">
        <v>4.0</v>
      </c>
      <c r="D9" s="9" t="s">
        <v>31</v>
      </c>
      <c r="E9" s="2" t="s">
        <v>114</v>
      </c>
      <c r="F9" s="2" t="s">
        <v>115</v>
      </c>
      <c r="G9" s="2" t="s">
        <v>115</v>
      </c>
      <c r="H9" s="2" t="s">
        <v>115</v>
      </c>
      <c r="I9" s="2" t="s">
        <v>114</v>
      </c>
      <c r="J9" s="2" t="s">
        <v>115</v>
      </c>
      <c r="K9" s="2" t="s">
        <v>115</v>
      </c>
      <c r="L9" s="2" t="s">
        <v>114</v>
      </c>
      <c r="M9" s="2" t="s">
        <v>114</v>
      </c>
      <c r="N9" s="2" t="s">
        <v>114</v>
      </c>
      <c r="O9" s="2" t="s">
        <v>114</v>
      </c>
      <c r="P9" s="2" t="s">
        <v>114</v>
      </c>
    </row>
    <row r="10" ht="33.75" customHeight="1">
      <c r="C10" s="2">
        <v>5.0</v>
      </c>
      <c r="D10" s="9" t="s">
        <v>330</v>
      </c>
      <c r="E10" s="2" t="s">
        <v>331</v>
      </c>
      <c r="F10" s="2" t="s">
        <v>332</v>
      </c>
      <c r="G10" s="2" t="s">
        <v>333</v>
      </c>
      <c r="H10" s="2" t="s">
        <v>333</v>
      </c>
      <c r="I10" s="2" t="s">
        <v>334</v>
      </c>
      <c r="J10" s="2" t="s">
        <v>335</v>
      </c>
      <c r="K10" s="2" t="s">
        <v>133</v>
      </c>
      <c r="L10" s="2" t="s">
        <v>135</v>
      </c>
      <c r="M10" s="2" t="s">
        <v>336</v>
      </c>
      <c r="N10" s="2" t="s">
        <v>337</v>
      </c>
      <c r="P10" s="2" t="s">
        <v>338</v>
      </c>
    </row>
    <row r="11">
      <c r="C11" s="2">
        <v>6.0</v>
      </c>
      <c r="D11" s="9" t="s">
        <v>339</v>
      </c>
      <c r="E11" s="2">
        <v>1.0</v>
      </c>
      <c r="F11" s="2">
        <v>4.0</v>
      </c>
      <c r="G11" s="2">
        <v>4.0</v>
      </c>
      <c r="H11" s="2">
        <v>3.0</v>
      </c>
      <c r="I11" s="2">
        <v>5.0</v>
      </c>
      <c r="J11" s="2">
        <v>3.0</v>
      </c>
      <c r="K11" s="2">
        <v>4.0</v>
      </c>
      <c r="L11" s="2">
        <v>3.0</v>
      </c>
      <c r="M11" s="2"/>
      <c r="N11" s="2">
        <v>3.0</v>
      </c>
      <c r="O11" s="2">
        <v>5.0</v>
      </c>
      <c r="P11" s="2">
        <v>2.0</v>
      </c>
    </row>
    <row r="12">
      <c r="C12" s="2">
        <v>7.0</v>
      </c>
      <c r="D12" s="9" t="s">
        <v>340</v>
      </c>
      <c r="E12" s="2">
        <v>3.0</v>
      </c>
      <c r="F12" s="2">
        <v>4.0</v>
      </c>
      <c r="G12" s="2">
        <v>3.0</v>
      </c>
      <c r="H12" s="2">
        <v>4.0</v>
      </c>
      <c r="I12" s="2">
        <v>4.0</v>
      </c>
      <c r="J12" s="2"/>
      <c r="K12" s="2">
        <v>5.0</v>
      </c>
      <c r="L12" s="2">
        <v>5.0</v>
      </c>
      <c r="M12" s="2">
        <v>4.0</v>
      </c>
      <c r="N12" s="2"/>
      <c r="O12" s="2">
        <v>5.0</v>
      </c>
      <c r="P12" s="2">
        <v>5.0</v>
      </c>
    </row>
    <row r="13">
      <c r="C13" s="2">
        <v>8.0</v>
      </c>
      <c r="D13" s="17" t="s">
        <v>341</v>
      </c>
      <c r="E13" s="2">
        <v>5.0</v>
      </c>
      <c r="F13" s="2">
        <v>5.0</v>
      </c>
      <c r="G13" s="2">
        <v>4.0</v>
      </c>
      <c r="H13" s="2">
        <v>5.0</v>
      </c>
      <c r="I13" s="2">
        <v>3.0</v>
      </c>
      <c r="J13" s="2">
        <v>5.0</v>
      </c>
      <c r="K13" s="2">
        <v>3.0</v>
      </c>
      <c r="L13" s="2">
        <v>1.0</v>
      </c>
      <c r="M13" s="2">
        <v>2.0</v>
      </c>
      <c r="N13" s="2"/>
      <c r="O13" s="2">
        <v>4.0</v>
      </c>
      <c r="P13" s="2">
        <v>4.0</v>
      </c>
    </row>
    <row r="14">
      <c r="C14" s="2">
        <v>9.0</v>
      </c>
      <c r="D14" s="9" t="s">
        <v>342</v>
      </c>
      <c r="E14" s="2">
        <v>5.0</v>
      </c>
      <c r="F14" s="2">
        <v>4.0</v>
      </c>
      <c r="G14" s="2">
        <v>5.0</v>
      </c>
      <c r="H14" s="2">
        <v>4.0</v>
      </c>
      <c r="I14" s="2">
        <v>5.0</v>
      </c>
      <c r="J14" s="2">
        <v>5.0</v>
      </c>
      <c r="K14" s="2">
        <v>5.0</v>
      </c>
      <c r="L14" s="2">
        <v>5.0</v>
      </c>
      <c r="M14" s="2">
        <v>5.0</v>
      </c>
      <c r="N14" s="2">
        <v>5.0</v>
      </c>
      <c r="O14" s="2">
        <v>5.0</v>
      </c>
      <c r="P14" s="2">
        <v>5.0</v>
      </c>
    </row>
    <row r="15">
      <c r="C15" s="2">
        <v>10.0</v>
      </c>
      <c r="D15" s="9" t="s">
        <v>343</v>
      </c>
      <c r="E15" s="2">
        <v>4.0</v>
      </c>
      <c r="F15" s="2">
        <v>3.0</v>
      </c>
      <c r="G15" s="2">
        <v>4.0</v>
      </c>
      <c r="H15" s="2">
        <v>3.0</v>
      </c>
      <c r="I15" s="2">
        <v>2.0</v>
      </c>
      <c r="J15" s="2">
        <v>4.0</v>
      </c>
      <c r="K15" s="2">
        <v>3.0</v>
      </c>
      <c r="L15" s="2">
        <v>3.0</v>
      </c>
      <c r="M15" s="2">
        <v>5.0</v>
      </c>
      <c r="N15" s="2">
        <v>4.0</v>
      </c>
      <c r="O15" s="2">
        <v>4.0</v>
      </c>
      <c r="P15" s="2">
        <v>4.0</v>
      </c>
    </row>
    <row r="16">
      <c r="C16" s="24">
        <v>10.5</v>
      </c>
      <c r="D16" s="9" t="s">
        <v>47</v>
      </c>
      <c r="E16" s="2"/>
      <c r="F16" s="2"/>
      <c r="G16" s="2"/>
      <c r="H16" s="2"/>
      <c r="I16" s="2"/>
      <c r="J16" s="2"/>
      <c r="K16" s="2"/>
      <c r="L16" s="2"/>
      <c r="M16" s="2"/>
      <c r="N16" s="2"/>
      <c r="O16" s="2"/>
      <c r="P16" s="2" t="s">
        <v>344</v>
      </c>
    </row>
    <row r="17">
      <c r="C17" s="2">
        <v>11.0</v>
      </c>
      <c r="D17" s="17" t="s">
        <v>345</v>
      </c>
      <c r="E17" s="2" t="s">
        <v>346</v>
      </c>
      <c r="F17" s="2" t="s">
        <v>346</v>
      </c>
      <c r="G17" s="2" t="s">
        <v>346</v>
      </c>
      <c r="H17" s="2" t="s">
        <v>346</v>
      </c>
      <c r="I17" s="2" t="s">
        <v>346</v>
      </c>
      <c r="J17" s="2" t="s">
        <v>346</v>
      </c>
      <c r="K17" s="2" t="s">
        <v>347</v>
      </c>
      <c r="L17" s="2" t="s">
        <v>346</v>
      </c>
      <c r="M17" s="2" t="s">
        <v>348</v>
      </c>
      <c r="N17" s="2"/>
      <c r="O17" s="2" t="s">
        <v>347</v>
      </c>
      <c r="P17" s="2" t="s">
        <v>346</v>
      </c>
    </row>
    <row r="18">
      <c r="C18" s="2">
        <v>12.0</v>
      </c>
      <c r="D18" s="9" t="s">
        <v>349</v>
      </c>
      <c r="E18" s="2">
        <v>5.0</v>
      </c>
      <c r="F18" s="2">
        <v>5.0</v>
      </c>
      <c r="G18" s="2">
        <v>5.0</v>
      </c>
      <c r="H18" s="2">
        <v>5.0</v>
      </c>
      <c r="I18" s="2">
        <v>3.0</v>
      </c>
      <c r="J18" s="2">
        <v>2.0</v>
      </c>
      <c r="K18" s="2">
        <v>4.0</v>
      </c>
      <c r="L18" s="2">
        <v>5.0</v>
      </c>
      <c r="M18" s="2">
        <v>3.0</v>
      </c>
      <c r="N18" s="2">
        <v>4.0</v>
      </c>
      <c r="P18" s="2">
        <v>2.0</v>
      </c>
    </row>
    <row r="19">
      <c r="C19" s="2">
        <v>13.0</v>
      </c>
      <c r="D19" s="9" t="s">
        <v>350</v>
      </c>
    </row>
    <row r="20">
      <c r="D20" s="9" t="s">
        <v>351</v>
      </c>
      <c r="E20" s="2"/>
      <c r="F20" s="2"/>
      <c r="G20" s="2"/>
      <c r="H20" s="2"/>
      <c r="I20" s="2"/>
      <c r="J20" s="2"/>
      <c r="K20" s="2"/>
      <c r="L20" s="2"/>
      <c r="M20" s="2"/>
      <c r="N20" s="2"/>
      <c r="O20" s="2" t="s">
        <v>352</v>
      </c>
    </row>
    <row r="21">
      <c r="D21" s="9" t="s">
        <v>353</v>
      </c>
      <c r="E21" s="2" t="s">
        <v>354</v>
      </c>
      <c r="F21" s="2" t="s">
        <v>354</v>
      </c>
      <c r="G21" s="2" t="s">
        <v>354</v>
      </c>
      <c r="H21" s="2" t="s">
        <v>354</v>
      </c>
      <c r="I21" s="2" t="s">
        <v>355</v>
      </c>
      <c r="J21" s="2" t="s">
        <v>355</v>
      </c>
      <c r="K21" s="2" t="s">
        <v>356</v>
      </c>
    </row>
    <row r="22">
      <c r="D22" s="9" t="s">
        <v>357</v>
      </c>
      <c r="E22" s="2" t="s">
        <v>358</v>
      </c>
      <c r="F22" s="2" t="s">
        <v>359</v>
      </c>
      <c r="G22" s="2" t="s">
        <v>360</v>
      </c>
      <c r="H22" s="2" t="s">
        <v>360</v>
      </c>
      <c r="I22" s="2" t="s">
        <v>361</v>
      </c>
      <c r="J22" s="2" t="s">
        <v>362</v>
      </c>
      <c r="K22" s="2" t="s">
        <v>363</v>
      </c>
    </row>
    <row r="23">
      <c r="D23" s="9" t="s">
        <v>364</v>
      </c>
    </row>
    <row r="24">
      <c r="D24" s="9" t="s">
        <v>365</v>
      </c>
      <c r="E24" s="2">
        <v>5.0</v>
      </c>
      <c r="F24" s="2">
        <v>15.0</v>
      </c>
      <c r="G24" s="2">
        <v>5.0</v>
      </c>
      <c r="H24" s="2">
        <v>6.0</v>
      </c>
      <c r="I24" s="2" t="s">
        <v>366</v>
      </c>
      <c r="J24" s="2">
        <v>20.0</v>
      </c>
    </row>
    <row r="25">
      <c r="D25" s="9" t="s">
        <v>367</v>
      </c>
      <c r="E25" s="2" t="s">
        <v>368</v>
      </c>
      <c r="I25" s="2" t="s">
        <v>369</v>
      </c>
      <c r="J25" s="2" t="s">
        <v>370</v>
      </c>
    </row>
    <row r="26">
      <c r="D26" s="1"/>
    </row>
    <row r="27">
      <c r="D27" s="1"/>
    </row>
    <row r="28">
      <c r="D28" s="1"/>
    </row>
    <row r="29">
      <c r="D29" s="1"/>
    </row>
    <row r="30">
      <c r="D30" s="1"/>
    </row>
    <row r="31">
      <c r="D31" s="1"/>
    </row>
    <row r="32">
      <c r="D32" s="1"/>
    </row>
    <row r="33">
      <c r="D33" s="1"/>
    </row>
    <row r="34">
      <c r="D34" s="1"/>
    </row>
    <row r="35">
      <c r="D35" s="1"/>
    </row>
    <row r="36">
      <c r="D36" s="1"/>
    </row>
    <row r="37">
      <c r="D37" s="1"/>
    </row>
    <row r="38">
      <c r="D38" s="1"/>
    </row>
    <row r="39">
      <c r="D39" s="1"/>
    </row>
    <row r="40">
      <c r="D40" s="1"/>
    </row>
    <row r="41">
      <c r="D41" s="1"/>
    </row>
    <row r="42">
      <c r="D42" s="1"/>
    </row>
    <row r="43">
      <c r="D43" s="1"/>
    </row>
    <row r="44">
      <c r="D44" s="1"/>
    </row>
    <row r="45">
      <c r="D45" s="1"/>
    </row>
    <row r="46">
      <c r="D46" s="1"/>
    </row>
    <row r="47">
      <c r="D47" s="1"/>
    </row>
    <row r="48">
      <c r="D48" s="1"/>
    </row>
    <row r="49">
      <c r="D49" s="1"/>
    </row>
    <row r="50">
      <c r="D50" s="1"/>
    </row>
    <row r="51">
      <c r="D51" s="1"/>
    </row>
    <row r="52">
      <c r="D52" s="1"/>
    </row>
    <row r="53">
      <c r="D53" s="1"/>
    </row>
    <row r="54">
      <c r="D54" s="1"/>
    </row>
    <row r="55">
      <c r="D55" s="1"/>
    </row>
    <row r="56">
      <c r="D56" s="1"/>
    </row>
    <row r="57">
      <c r="D57" s="1"/>
    </row>
    <row r="58">
      <c r="D58" s="1"/>
    </row>
    <row r="59">
      <c r="D59" s="1"/>
    </row>
    <row r="60">
      <c r="D60" s="1"/>
    </row>
    <row r="61">
      <c r="D61" s="1"/>
    </row>
    <row r="62">
      <c r="D62" s="1"/>
    </row>
    <row r="63">
      <c r="D63" s="1"/>
    </row>
    <row r="64">
      <c r="D64" s="1"/>
    </row>
    <row r="65">
      <c r="D65" s="1"/>
    </row>
    <row r="66">
      <c r="D66" s="1"/>
    </row>
    <row r="67">
      <c r="D67" s="1"/>
    </row>
    <row r="68">
      <c r="D68" s="1"/>
    </row>
    <row r="69">
      <c r="D69" s="1"/>
    </row>
    <row r="70">
      <c r="D70" s="1"/>
    </row>
    <row r="71">
      <c r="D71" s="1"/>
    </row>
    <row r="72">
      <c r="D72" s="1"/>
    </row>
    <row r="73">
      <c r="D73" s="1"/>
    </row>
    <row r="74">
      <c r="D74" s="1"/>
    </row>
    <row r="75">
      <c r="D75" s="1"/>
    </row>
    <row r="76">
      <c r="D76" s="1"/>
    </row>
    <row r="77">
      <c r="D77" s="1"/>
    </row>
    <row r="78">
      <c r="D78" s="1"/>
    </row>
    <row r="79">
      <c r="D79" s="1"/>
    </row>
    <row r="80">
      <c r="D80" s="1"/>
    </row>
    <row r="81">
      <c r="D81" s="1"/>
    </row>
    <row r="82">
      <c r="D82" s="1"/>
    </row>
    <row r="83">
      <c r="D83" s="1"/>
    </row>
    <row r="84">
      <c r="D84" s="1"/>
    </row>
    <row r="85">
      <c r="D85" s="1"/>
    </row>
    <row r="86">
      <c r="D86" s="1"/>
    </row>
    <row r="87">
      <c r="D87" s="1"/>
    </row>
    <row r="88">
      <c r="D88" s="1"/>
    </row>
    <row r="89">
      <c r="D89" s="1"/>
    </row>
    <row r="90">
      <c r="D90" s="1"/>
    </row>
    <row r="91">
      <c r="D91" s="1"/>
    </row>
    <row r="92">
      <c r="D92" s="1"/>
    </row>
    <row r="93">
      <c r="D93" s="1"/>
    </row>
    <row r="94">
      <c r="D94" s="1"/>
    </row>
    <row r="95">
      <c r="D95" s="1"/>
    </row>
    <row r="96">
      <c r="D96" s="1"/>
    </row>
    <row r="97">
      <c r="D97" s="1"/>
    </row>
    <row r="98">
      <c r="D98" s="1"/>
    </row>
    <row r="99">
      <c r="D99" s="1"/>
    </row>
    <row r="100">
      <c r="D100" s="1"/>
    </row>
    <row r="101">
      <c r="D101" s="1"/>
    </row>
    <row r="102">
      <c r="D102" s="1"/>
    </row>
    <row r="103">
      <c r="D103" s="1"/>
    </row>
    <row r="104">
      <c r="D104" s="1"/>
    </row>
    <row r="105">
      <c r="D105" s="1"/>
    </row>
    <row r="106">
      <c r="D106" s="1"/>
    </row>
    <row r="107">
      <c r="D107" s="1"/>
    </row>
    <row r="108">
      <c r="D108" s="1"/>
    </row>
    <row r="109">
      <c r="D109" s="1"/>
    </row>
    <row r="110">
      <c r="D110" s="1"/>
    </row>
    <row r="111">
      <c r="D111" s="1"/>
    </row>
    <row r="112">
      <c r="D112" s="1"/>
    </row>
    <row r="113">
      <c r="D113" s="1"/>
    </row>
    <row r="114">
      <c r="D114" s="1"/>
    </row>
    <row r="115">
      <c r="D115" s="1"/>
    </row>
    <row r="116">
      <c r="D116" s="1"/>
    </row>
    <row r="117">
      <c r="D117" s="1"/>
    </row>
    <row r="118">
      <c r="D118" s="1"/>
    </row>
    <row r="119">
      <c r="D119" s="1"/>
    </row>
    <row r="120">
      <c r="D120" s="1"/>
    </row>
    <row r="121">
      <c r="D121" s="1"/>
    </row>
    <row r="122">
      <c r="D122" s="1"/>
    </row>
    <row r="123">
      <c r="D123" s="1"/>
    </row>
    <row r="124">
      <c r="D124" s="1"/>
    </row>
    <row r="125">
      <c r="D125" s="1"/>
    </row>
    <row r="126">
      <c r="D126" s="1"/>
    </row>
    <row r="127">
      <c r="D127" s="1"/>
    </row>
    <row r="128">
      <c r="D128" s="1"/>
    </row>
    <row r="129">
      <c r="D129" s="1"/>
    </row>
    <row r="130">
      <c r="D130" s="1"/>
    </row>
    <row r="131">
      <c r="D131" s="1"/>
    </row>
    <row r="132">
      <c r="D132" s="1"/>
    </row>
    <row r="133">
      <c r="D133" s="1"/>
    </row>
    <row r="134">
      <c r="D134" s="1"/>
    </row>
    <row r="135">
      <c r="D135" s="1"/>
    </row>
    <row r="136">
      <c r="D136" s="1"/>
    </row>
    <row r="137">
      <c r="D137" s="1"/>
    </row>
    <row r="138">
      <c r="D138" s="1"/>
    </row>
    <row r="139">
      <c r="D139" s="1"/>
    </row>
    <row r="140">
      <c r="D140" s="1"/>
    </row>
    <row r="141">
      <c r="D141" s="1"/>
    </row>
    <row r="142">
      <c r="D142" s="1"/>
    </row>
    <row r="143">
      <c r="D143" s="1"/>
    </row>
    <row r="144">
      <c r="D144" s="1"/>
    </row>
    <row r="145">
      <c r="D145" s="1"/>
    </row>
    <row r="146">
      <c r="D146" s="1"/>
    </row>
    <row r="147">
      <c r="D147" s="1"/>
    </row>
    <row r="148">
      <c r="D148" s="1"/>
    </row>
    <row r="149">
      <c r="D149" s="1"/>
    </row>
    <row r="150">
      <c r="D150" s="1"/>
    </row>
    <row r="151">
      <c r="D151" s="1"/>
    </row>
    <row r="152">
      <c r="D152" s="1"/>
    </row>
    <row r="153">
      <c r="D153" s="1"/>
    </row>
    <row r="154">
      <c r="D154" s="1"/>
    </row>
    <row r="155">
      <c r="D155" s="1"/>
    </row>
    <row r="156">
      <c r="D156" s="1"/>
    </row>
    <row r="157">
      <c r="D157" s="1"/>
    </row>
    <row r="158">
      <c r="D158" s="1"/>
    </row>
    <row r="159">
      <c r="D159" s="1"/>
    </row>
    <row r="160">
      <c r="D160" s="1"/>
    </row>
    <row r="161">
      <c r="D161" s="1"/>
    </row>
    <row r="162">
      <c r="D162" s="1"/>
    </row>
    <row r="163">
      <c r="D163" s="1"/>
    </row>
    <row r="164">
      <c r="D164" s="1"/>
    </row>
    <row r="165">
      <c r="D165" s="1"/>
    </row>
    <row r="166">
      <c r="D166" s="1"/>
    </row>
    <row r="167">
      <c r="D167" s="1"/>
    </row>
    <row r="168">
      <c r="D168" s="1"/>
    </row>
    <row r="169">
      <c r="D169" s="1"/>
    </row>
    <row r="170">
      <c r="D170" s="1"/>
    </row>
    <row r="171">
      <c r="D171" s="1"/>
    </row>
    <row r="172">
      <c r="D172" s="1"/>
    </row>
    <row r="173">
      <c r="D173" s="1"/>
    </row>
    <row r="174">
      <c r="D174" s="1"/>
    </row>
    <row r="175">
      <c r="D175" s="1"/>
    </row>
    <row r="176">
      <c r="D176" s="1"/>
    </row>
    <row r="177">
      <c r="D177" s="1"/>
    </row>
    <row r="178">
      <c r="D178" s="1"/>
    </row>
    <row r="179">
      <c r="D179" s="1"/>
    </row>
    <row r="180">
      <c r="D180" s="1"/>
    </row>
    <row r="181">
      <c r="D181" s="1"/>
    </row>
    <row r="182">
      <c r="D182" s="1"/>
    </row>
    <row r="183">
      <c r="D183" s="1"/>
    </row>
    <row r="184">
      <c r="D184" s="1"/>
    </row>
    <row r="185">
      <c r="D185" s="1"/>
    </row>
    <row r="186">
      <c r="D186" s="1"/>
    </row>
    <row r="187">
      <c r="D187" s="1"/>
    </row>
    <row r="188">
      <c r="D188" s="1"/>
    </row>
    <row r="189">
      <c r="D189" s="1"/>
    </row>
    <row r="190">
      <c r="D190" s="1"/>
    </row>
    <row r="191">
      <c r="D191" s="1"/>
    </row>
    <row r="192">
      <c r="D192" s="1"/>
    </row>
    <row r="193">
      <c r="D193" s="1"/>
    </row>
    <row r="194">
      <c r="D194" s="1"/>
    </row>
    <row r="195">
      <c r="D195" s="1"/>
    </row>
    <row r="196">
      <c r="D196" s="1"/>
    </row>
    <row r="197">
      <c r="D197" s="1"/>
    </row>
    <row r="198">
      <c r="D198" s="1"/>
    </row>
    <row r="199">
      <c r="D199" s="1"/>
    </row>
    <row r="200">
      <c r="D200" s="1"/>
    </row>
    <row r="201">
      <c r="D201" s="1"/>
    </row>
    <row r="202">
      <c r="D202" s="1"/>
    </row>
    <row r="203">
      <c r="D203" s="1"/>
    </row>
    <row r="204">
      <c r="D204" s="1"/>
    </row>
    <row r="205">
      <c r="D205" s="1"/>
    </row>
    <row r="206">
      <c r="D206" s="1"/>
    </row>
    <row r="207">
      <c r="D207" s="1"/>
    </row>
    <row r="208">
      <c r="D208" s="1"/>
    </row>
    <row r="209">
      <c r="D209" s="1"/>
    </row>
    <row r="210">
      <c r="D210" s="1"/>
    </row>
    <row r="211">
      <c r="D211" s="1"/>
    </row>
    <row r="212">
      <c r="D212" s="1"/>
    </row>
    <row r="213">
      <c r="D213" s="1"/>
    </row>
    <row r="214">
      <c r="D214" s="1"/>
    </row>
    <row r="215">
      <c r="D215" s="1"/>
    </row>
    <row r="216">
      <c r="D216" s="1"/>
    </row>
    <row r="217">
      <c r="D217" s="1"/>
    </row>
    <row r="218">
      <c r="D218" s="1"/>
    </row>
    <row r="219">
      <c r="D219" s="1"/>
    </row>
    <row r="220">
      <c r="D220" s="1"/>
    </row>
    <row r="221">
      <c r="D221" s="1"/>
    </row>
    <row r="222">
      <c r="D222" s="1"/>
    </row>
    <row r="223">
      <c r="D223" s="1"/>
    </row>
    <row r="224">
      <c r="D224" s="1"/>
    </row>
    <row r="225">
      <c r="D225" s="1"/>
    </row>
    <row r="226">
      <c r="D226" s="1"/>
    </row>
    <row r="227">
      <c r="D227" s="1"/>
    </row>
    <row r="228">
      <c r="D228" s="1"/>
    </row>
    <row r="229">
      <c r="D229" s="1"/>
    </row>
    <row r="230">
      <c r="D230" s="1"/>
    </row>
    <row r="231">
      <c r="D231" s="1"/>
    </row>
    <row r="232">
      <c r="D232" s="1"/>
    </row>
    <row r="233">
      <c r="D233" s="1"/>
    </row>
    <row r="234">
      <c r="D234" s="1"/>
    </row>
    <row r="235">
      <c r="D235" s="1"/>
    </row>
    <row r="236">
      <c r="D236" s="1"/>
    </row>
    <row r="237">
      <c r="D237" s="1"/>
    </row>
    <row r="238">
      <c r="D238" s="1"/>
    </row>
    <row r="239">
      <c r="D239" s="1"/>
    </row>
    <row r="240">
      <c r="D240" s="1"/>
    </row>
    <row r="241">
      <c r="D241" s="1"/>
    </row>
    <row r="242">
      <c r="D242" s="1"/>
    </row>
    <row r="243">
      <c r="D243" s="1"/>
    </row>
    <row r="244">
      <c r="D244" s="1"/>
    </row>
    <row r="245">
      <c r="D245" s="1"/>
    </row>
    <row r="246">
      <c r="D246" s="1"/>
    </row>
    <row r="247">
      <c r="D247" s="1"/>
    </row>
    <row r="248">
      <c r="D248" s="1"/>
    </row>
    <row r="249">
      <c r="D249" s="1"/>
    </row>
    <row r="250">
      <c r="D250" s="1"/>
    </row>
    <row r="251">
      <c r="D251" s="1"/>
    </row>
    <row r="252">
      <c r="D252" s="1"/>
    </row>
    <row r="253">
      <c r="D253" s="1"/>
    </row>
    <row r="254">
      <c r="D254" s="1"/>
    </row>
    <row r="255">
      <c r="D255" s="1"/>
    </row>
    <row r="256">
      <c r="D256" s="1"/>
    </row>
    <row r="257">
      <c r="D257" s="1"/>
    </row>
    <row r="258">
      <c r="D258" s="1"/>
    </row>
    <row r="259">
      <c r="D259" s="1"/>
    </row>
    <row r="260">
      <c r="D260" s="1"/>
    </row>
    <row r="261">
      <c r="D261" s="1"/>
    </row>
    <row r="262">
      <c r="D262" s="1"/>
    </row>
    <row r="263">
      <c r="D263" s="1"/>
    </row>
    <row r="264">
      <c r="D264" s="1"/>
    </row>
    <row r="265">
      <c r="D265" s="1"/>
    </row>
    <row r="266">
      <c r="D266" s="1"/>
    </row>
    <row r="267">
      <c r="D267" s="1"/>
    </row>
    <row r="268">
      <c r="D268" s="1"/>
    </row>
    <row r="269">
      <c r="D269" s="1"/>
    </row>
    <row r="270">
      <c r="D270" s="1"/>
    </row>
    <row r="271">
      <c r="D271" s="1"/>
    </row>
    <row r="272">
      <c r="D272" s="1"/>
    </row>
    <row r="273">
      <c r="D273" s="1"/>
    </row>
    <row r="274">
      <c r="D274" s="1"/>
    </row>
    <row r="275">
      <c r="D275" s="1"/>
    </row>
    <row r="276">
      <c r="D276" s="1"/>
    </row>
    <row r="277">
      <c r="D277" s="1"/>
    </row>
    <row r="278">
      <c r="D278" s="1"/>
    </row>
    <row r="279">
      <c r="D279" s="1"/>
    </row>
    <row r="280">
      <c r="D280" s="1"/>
    </row>
    <row r="281">
      <c r="D281" s="1"/>
    </row>
    <row r="282">
      <c r="D282" s="1"/>
    </row>
    <row r="283">
      <c r="D283" s="1"/>
    </row>
    <row r="284">
      <c r="D284" s="1"/>
    </row>
    <row r="285">
      <c r="D285" s="1"/>
    </row>
    <row r="286">
      <c r="D286" s="1"/>
    </row>
    <row r="287">
      <c r="D287" s="1"/>
    </row>
    <row r="288">
      <c r="D288" s="1"/>
    </row>
    <row r="289">
      <c r="D289" s="1"/>
    </row>
    <row r="290">
      <c r="D290" s="1"/>
    </row>
    <row r="291">
      <c r="D291" s="1"/>
    </row>
    <row r="292">
      <c r="D292" s="1"/>
    </row>
    <row r="293">
      <c r="D293" s="1"/>
    </row>
    <row r="294">
      <c r="D294" s="1"/>
    </row>
    <row r="295">
      <c r="D295" s="1"/>
    </row>
    <row r="296">
      <c r="D296" s="1"/>
    </row>
    <row r="297">
      <c r="D297" s="1"/>
    </row>
    <row r="298">
      <c r="D298" s="1"/>
    </row>
    <row r="299">
      <c r="D299" s="1"/>
    </row>
    <row r="300">
      <c r="D300" s="1"/>
    </row>
    <row r="301">
      <c r="D301" s="1"/>
    </row>
    <row r="302">
      <c r="D302" s="1"/>
    </row>
    <row r="303">
      <c r="D303" s="1"/>
    </row>
    <row r="304">
      <c r="D304" s="1"/>
    </row>
    <row r="305">
      <c r="D305" s="1"/>
    </row>
    <row r="306">
      <c r="D306" s="1"/>
    </row>
    <row r="307">
      <c r="D307" s="1"/>
    </row>
    <row r="308">
      <c r="D308" s="1"/>
    </row>
    <row r="309">
      <c r="D309" s="1"/>
    </row>
    <row r="310">
      <c r="D310" s="1"/>
    </row>
    <row r="311">
      <c r="D311" s="1"/>
    </row>
    <row r="312">
      <c r="D312" s="1"/>
    </row>
    <row r="313">
      <c r="D313" s="1"/>
    </row>
    <row r="314">
      <c r="D314" s="1"/>
    </row>
    <row r="315">
      <c r="D315" s="1"/>
    </row>
    <row r="316">
      <c r="D316" s="1"/>
    </row>
    <row r="317">
      <c r="D317" s="1"/>
    </row>
    <row r="318">
      <c r="D318" s="1"/>
    </row>
    <row r="319">
      <c r="D319" s="1"/>
    </row>
    <row r="320">
      <c r="D320" s="1"/>
    </row>
    <row r="321">
      <c r="D321" s="1"/>
    </row>
    <row r="322">
      <c r="D322" s="1"/>
    </row>
    <row r="323">
      <c r="D323" s="1"/>
    </row>
    <row r="324">
      <c r="D324" s="1"/>
    </row>
    <row r="325">
      <c r="D325" s="1"/>
    </row>
    <row r="326">
      <c r="D326" s="1"/>
    </row>
    <row r="327">
      <c r="D327" s="1"/>
    </row>
    <row r="328">
      <c r="D328" s="1"/>
    </row>
    <row r="329">
      <c r="D329" s="1"/>
    </row>
    <row r="330">
      <c r="D330" s="1"/>
    </row>
    <row r="331">
      <c r="D331" s="1"/>
    </row>
    <row r="332">
      <c r="D332" s="1"/>
    </row>
    <row r="333">
      <c r="D333" s="1"/>
    </row>
    <row r="334">
      <c r="D334" s="1"/>
    </row>
    <row r="335">
      <c r="D335" s="1"/>
    </row>
    <row r="336">
      <c r="D336" s="1"/>
    </row>
    <row r="337">
      <c r="D337" s="1"/>
    </row>
    <row r="338">
      <c r="D338" s="1"/>
    </row>
    <row r="339">
      <c r="D339" s="1"/>
    </row>
    <row r="340">
      <c r="D340" s="1"/>
    </row>
    <row r="341">
      <c r="D341" s="1"/>
    </row>
    <row r="342">
      <c r="D342" s="1"/>
    </row>
    <row r="343">
      <c r="D343" s="1"/>
    </row>
    <row r="344">
      <c r="D344" s="1"/>
    </row>
    <row r="345">
      <c r="D345" s="1"/>
    </row>
    <row r="346">
      <c r="D346" s="1"/>
    </row>
    <row r="347">
      <c r="D347" s="1"/>
    </row>
    <row r="348">
      <c r="D348" s="1"/>
    </row>
    <row r="349">
      <c r="D349" s="1"/>
    </row>
    <row r="350">
      <c r="D350" s="1"/>
    </row>
    <row r="351">
      <c r="D351" s="1"/>
    </row>
    <row r="352">
      <c r="D352" s="1"/>
    </row>
    <row r="353">
      <c r="D353" s="1"/>
    </row>
    <row r="354">
      <c r="D354" s="1"/>
    </row>
    <row r="355">
      <c r="D355" s="1"/>
    </row>
    <row r="356">
      <c r="D356" s="1"/>
    </row>
    <row r="357">
      <c r="D357" s="1"/>
    </row>
    <row r="358">
      <c r="D358" s="1"/>
    </row>
    <row r="359">
      <c r="D359" s="1"/>
    </row>
    <row r="360">
      <c r="D360" s="1"/>
    </row>
    <row r="361">
      <c r="D361" s="1"/>
    </row>
    <row r="362">
      <c r="D362" s="1"/>
    </row>
    <row r="363">
      <c r="D363" s="1"/>
    </row>
    <row r="364">
      <c r="D364" s="1"/>
    </row>
    <row r="365">
      <c r="D365" s="1"/>
    </row>
    <row r="366">
      <c r="D366" s="1"/>
    </row>
    <row r="367">
      <c r="D367" s="1"/>
    </row>
    <row r="368">
      <c r="D368" s="1"/>
    </row>
    <row r="369">
      <c r="D369" s="1"/>
    </row>
    <row r="370">
      <c r="D370" s="1"/>
    </row>
    <row r="371">
      <c r="D371" s="1"/>
    </row>
    <row r="372">
      <c r="D372" s="1"/>
    </row>
    <row r="373">
      <c r="D373" s="1"/>
    </row>
    <row r="374">
      <c r="D374" s="1"/>
    </row>
    <row r="375">
      <c r="D375" s="1"/>
    </row>
    <row r="376">
      <c r="D376" s="1"/>
    </row>
    <row r="377">
      <c r="D377" s="1"/>
    </row>
    <row r="378">
      <c r="D378" s="1"/>
    </row>
    <row r="379">
      <c r="D379" s="1"/>
    </row>
    <row r="380">
      <c r="D380" s="1"/>
    </row>
    <row r="381">
      <c r="D381" s="1"/>
    </row>
    <row r="382">
      <c r="D382" s="1"/>
    </row>
    <row r="383">
      <c r="D383" s="1"/>
    </row>
    <row r="384">
      <c r="D384" s="1"/>
    </row>
    <row r="385">
      <c r="D385" s="1"/>
    </row>
    <row r="386">
      <c r="D386" s="1"/>
    </row>
    <row r="387">
      <c r="D387" s="1"/>
    </row>
    <row r="388">
      <c r="D388" s="1"/>
    </row>
    <row r="389">
      <c r="D389" s="1"/>
    </row>
    <row r="390">
      <c r="D390" s="1"/>
    </row>
    <row r="391">
      <c r="D391" s="1"/>
    </row>
    <row r="392">
      <c r="D392" s="1"/>
    </row>
    <row r="393">
      <c r="D393" s="1"/>
    </row>
    <row r="394">
      <c r="D394" s="1"/>
    </row>
    <row r="395">
      <c r="D395" s="1"/>
    </row>
    <row r="396">
      <c r="D396" s="1"/>
    </row>
    <row r="397">
      <c r="D397" s="1"/>
    </row>
    <row r="398">
      <c r="D398" s="1"/>
    </row>
    <row r="399">
      <c r="D399" s="1"/>
    </row>
    <row r="400">
      <c r="D400" s="1"/>
    </row>
    <row r="401">
      <c r="D401" s="1"/>
    </row>
    <row r="402">
      <c r="D402" s="1"/>
    </row>
    <row r="403">
      <c r="D403" s="1"/>
    </row>
    <row r="404">
      <c r="D404" s="1"/>
    </row>
    <row r="405">
      <c r="D405" s="1"/>
    </row>
    <row r="406">
      <c r="D406" s="1"/>
    </row>
    <row r="407">
      <c r="D407" s="1"/>
    </row>
    <row r="408">
      <c r="D408" s="1"/>
    </row>
    <row r="409">
      <c r="D409" s="1"/>
    </row>
    <row r="410">
      <c r="D410" s="1"/>
    </row>
    <row r="411">
      <c r="D411" s="1"/>
    </row>
    <row r="412">
      <c r="D412" s="1"/>
    </row>
    <row r="413">
      <c r="D413" s="1"/>
    </row>
    <row r="414">
      <c r="D414" s="1"/>
    </row>
    <row r="415">
      <c r="D415" s="1"/>
    </row>
    <row r="416">
      <c r="D416" s="1"/>
    </row>
    <row r="417">
      <c r="D417" s="1"/>
    </row>
    <row r="418">
      <c r="D418" s="1"/>
    </row>
    <row r="419">
      <c r="D419" s="1"/>
    </row>
    <row r="420">
      <c r="D420" s="1"/>
    </row>
    <row r="421">
      <c r="D421" s="1"/>
    </row>
    <row r="422">
      <c r="D422" s="1"/>
    </row>
    <row r="423">
      <c r="D423" s="1"/>
    </row>
    <row r="424">
      <c r="D424" s="1"/>
    </row>
    <row r="425">
      <c r="D425" s="1"/>
    </row>
    <row r="426">
      <c r="D426" s="1"/>
    </row>
    <row r="427">
      <c r="D427" s="1"/>
    </row>
    <row r="428">
      <c r="D428" s="1"/>
    </row>
    <row r="429">
      <c r="D429" s="1"/>
    </row>
    <row r="430">
      <c r="D430" s="1"/>
    </row>
    <row r="431">
      <c r="D431" s="1"/>
    </row>
    <row r="432">
      <c r="D432" s="1"/>
    </row>
    <row r="433">
      <c r="D433" s="1"/>
    </row>
    <row r="434">
      <c r="D434" s="1"/>
    </row>
    <row r="435">
      <c r="D435" s="1"/>
    </row>
    <row r="436">
      <c r="D436" s="1"/>
    </row>
    <row r="437">
      <c r="D437" s="1"/>
    </row>
    <row r="438">
      <c r="D438" s="1"/>
    </row>
    <row r="439">
      <c r="D439" s="1"/>
    </row>
    <row r="440">
      <c r="D440" s="1"/>
    </row>
    <row r="441">
      <c r="D441" s="1"/>
    </row>
    <row r="442">
      <c r="D442" s="1"/>
    </row>
    <row r="443">
      <c r="D443" s="1"/>
    </row>
    <row r="444">
      <c r="D444" s="1"/>
    </row>
    <row r="445">
      <c r="D445" s="1"/>
    </row>
    <row r="446">
      <c r="D446" s="1"/>
    </row>
    <row r="447">
      <c r="D447" s="1"/>
    </row>
    <row r="448">
      <c r="D448" s="1"/>
    </row>
    <row r="449">
      <c r="D449" s="1"/>
    </row>
    <row r="450">
      <c r="D450" s="1"/>
    </row>
    <row r="451">
      <c r="D451" s="1"/>
    </row>
    <row r="452">
      <c r="D452" s="1"/>
    </row>
    <row r="453">
      <c r="D453" s="1"/>
    </row>
    <row r="454">
      <c r="D454" s="1"/>
    </row>
    <row r="455">
      <c r="D455" s="1"/>
    </row>
    <row r="456">
      <c r="D456" s="1"/>
    </row>
    <row r="457">
      <c r="D457" s="1"/>
    </row>
    <row r="458">
      <c r="D458" s="1"/>
    </row>
    <row r="459">
      <c r="D459" s="1"/>
    </row>
    <row r="460">
      <c r="D460" s="1"/>
    </row>
    <row r="461">
      <c r="D461" s="1"/>
    </row>
    <row r="462">
      <c r="D462" s="1"/>
    </row>
    <row r="463">
      <c r="D463" s="1"/>
    </row>
    <row r="464">
      <c r="D464" s="1"/>
    </row>
    <row r="465">
      <c r="D465" s="1"/>
    </row>
    <row r="466">
      <c r="D466" s="1"/>
    </row>
    <row r="467">
      <c r="D467" s="1"/>
    </row>
    <row r="468">
      <c r="D468" s="1"/>
    </row>
    <row r="469">
      <c r="D469" s="1"/>
    </row>
    <row r="470">
      <c r="D470" s="1"/>
    </row>
    <row r="471">
      <c r="D471" s="1"/>
    </row>
    <row r="472">
      <c r="D472" s="1"/>
    </row>
    <row r="473">
      <c r="D473" s="1"/>
    </row>
    <row r="474">
      <c r="D474" s="1"/>
    </row>
    <row r="475">
      <c r="D475" s="1"/>
    </row>
    <row r="476">
      <c r="D476" s="1"/>
    </row>
    <row r="477">
      <c r="D477" s="1"/>
    </row>
    <row r="478">
      <c r="D478" s="1"/>
    </row>
    <row r="479">
      <c r="D479" s="1"/>
    </row>
    <row r="480">
      <c r="D480" s="1"/>
    </row>
    <row r="481">
      <c r="D481" s="1"/>
    </row>
    <row r="482">
      <c r="D482" s="1"/>
    </row>
    <row r="483">
      <c r="D483" s="1"/>
    </row>
    <row r="484">
      <c r="D484" s="1"/>
    </row>
    <row r="485">
      <c r="D485" s="1"/>
    </row>
    <row r="486">
      <c r="D486" s="1"/>
    </row>
    <row r="487">
      <c r="D487" s="1"/>
    </row>
    <row r="488">
      <c r="D488" s="1"/>
    </row>
    <row r="489">
      <c r="D489" s="1"/>
    </row>
    <row r="490">
      <c r="D490" s="1"/>
    </row>
    <row r="491">
      <c r="D491" s="1"/>
    </row>
    <row r="492">
      <c r="D492" s="1"/>
    </row>
    <row r="493">
      <c r="D493" s="1"/>
    </row>
    <row r="494">
      <c r="D494" s="1"/>
    </row>
    <row r="495">
      <c r="D495" s="1"/>
    </row>
    <row r="496">
      <c r="D496" s="1"/>
    </row>
    <row r="497">
      <c r="D497" s="1"/>
    </row>
    <row r="498">
      <c r="D498" s="1"/>
    </row>
    <row r="499">
      <c r="D499" s="1"/>
    </row>
    <row r="500">
      <c r="D500" s="1"/>
    </row>
    <row r="501">
      <c r="D501" s="1"/>
    </row>
    <row r="502">
      <c r="D502" s="1"/>
    </row>
    <row r="503">
      <c r="D503" s="1"/>
    </row>
    <row r="504">
      <c r="D504" s="1"/>
    </row>
    <row r="505">
      <c r="D505" s="1"/>
    </row>
    <row r="506">
      <c r="D506" s="1"/>
    </row>
    <row r="507">
      <c r="D507" s="1"/>
    </row>
    <row r="508">
      <c r="D508" s="1"/>
    </row>
    <row r="509">
      <c r="D509" s="1"/>
    </row>
    <row r="510">
      <c r="D510" s="1"/>
    </row>
    <row r="511">
      <c r="D511" s="1"/>
    </row>
    <row r="512">
      <c r="D512" s="1"/>
    </row>
    <row r="513">
      <c r="D513" s="1"/>
    </row>
    <row r="514">
      <c r="D514" s="1"/>
    </row>
    <row r="515">
      <c r="D515" s="1"/>
    </row>
    <row r="516">
      <c r="D516" s="1"/>
    </row>
    <row r="517">
      <c r="D517" s="1"/>
    </row>
    <row r="518">
      <c r="D518" s="1"/>
    </row>
    <row r="519">
      <c r="D519" s="1"/>
    </row>
    <row r="520">
      <c r="D520" s="1"/>
    </row>
    <row r="521">
      <c r="D521" s="1"/>
    </row>
    <row r="522">
      <c r="D522" s="1"/>
    </row>
    <row r="523">
      <c r="D523" s="1"/>
    </row>
    <row r="524">
      <c r="D524" s="1"/>
    </row>
    <row r="525">
      <c r="D525" s="1"/>
    </row>
    <row r="526">
      <c r="D526" s="1"/>
    </row>
    <row r="527">
      <c r="D527" s="1"/>
    </row>
    <row r="528">
      <c r="D528" s="1"/>
    </row>
    <row r="529">
      <c r="D529" s="1"/>
    </row>
    <row r="530">
      <c r="D530" s="1"/>
    </row>
    <row r="531">
      <c r="D531" s="1"/>
    </row>
    <row r="532">
      <c r="D532" s="1"/>
    </row>
    <row r="533">
      <c r="D533" s="1"/>
    </row>
    <row r="534">
      <c r="D534" s="1"/>
    </row>
    <row r="535">
      <c r="D535" s="1"/>
    </row>
    <row r="536">
      <c r="D536" s="1"/>
    </row>
    <row r="537">
      <c r="D537" s="1"/>
    </row>
    <row r="538">
      <c r="D538" s="1"/>
    </row>
    <row r="539">
      <c r="D539" s="1"/>
    </row>
    <row r="540">
      <c r="D540" s="1"/>
    </row>
    <row r="541">
      <c r="D541" s="1"/>
    </row>
    <row r="542">
      <c r="D542" s="1"/>
    </row>
    <row r="543">
      <c r="D543" s="1"/>
    </row>
    <row r="544">
      <c r="D544" s="1"/>
    </row>
    <row r="545">
      <c r="D545" s="1"/>
    </row>
    <row r="546">
      <c r="D546" s="1"/>
    </row>
    <row r="547">
      <c r="D547" s="1"/>
    </row>
    <row r="548">
      <c r="D548" s="1"/>
    </row>
    <row r="549">
      <c r="D549" s="1"/>
    </row>
    <row r="550">
      <c r="D550" s="1"/>
    </row>
    <row r="551">
      <c r="D551" s="1"/>
    </row>
    <row r="552">
      <c r="D552" s="1"/>
    </row>
    <row r="553">
      <c r="D553" s="1"/>
    </row>
    <row r="554">
      <c r="D554" s="1"/>
    </row>
    <row r="555">
      <c r="D555" s="1"/>
    </row>
    <row r="556">
      <c r="D556" s="1"/>
    </row>
    <row r="557">
      <c r="D557" s="1"/>
    </row>
    <row r="558">
      <c r="D558" s="1"/>
    </row>
    <row r="559">
      <c r="D559" s="1"/>
    </row>
    <row r="560">
      <c r="D560" s="1"/>
    </row>
    <row r="561">
      <c r="D561" s="1"/>
    </row>
    <row r="562">
      <c r="D562" s="1"/>
    </row>
    <row r="563">
      <c r="D563" s="1"/>
    </row>
    <row r="564">
      <c r="D564" s="1"/>
    </row>
    <row r="565">
      <c r="D565" s="1"/>
    </row>
    <row r="566">
      <c r="D566" s="1"/>
    </row>
    <row r="567">
      <c r="D567" s="1"/>
    </row>
    <row r="568">
      <c r="D568" s="1"/>
    </row>
    <row r="569">
      <c r="D569" s="1"/>
    </row>
    <row r="570">
      <c r="D570" s="1"/>
    </row>
    <row r="571">
      <c r="D571" s="1"/>
    </row>
    <row r="572">
      <c r="D572" s="1"/>
    </row>
    <row r="573">
      <c r="D573" s="1"/>
    </row>
    <row r="574">
      <c r="D574" s="1"/>
    </row>
    <row r="575">
      <c r="D575" s="1"/>
    </row>
    <row r="576">
      <c r="D576" s="1"/>
    </row>
    <row r="577">
      <c r="D577" s="1"/>
    </row>
    <row r="578">
      <c r="D578" s="1"/>
    </row>
    <row r="579">
      <c r="D579" s="1"/>
    </row>
    <row r="580">
      <c r="D580" s="1"/>
    </row>
    <row r="581">
      <c r="D581" s="1"/>
    </row>
    <row r="582">
      <c r="D582" s="1"/>
    </row>
    <row r="583">
      <c r="D583" s="1"/>
    </row>
    <row r="584">
      <c r="D584" s="1"/>
    </row>
    <row r="585">
      <c r="D585" s="1"/>
    </row>
    <row r="586">
      <c r="D586" s="1"/>
    </row>
    <row r="587">
      <c r="D587" s="1"/>
    </row>
    <row r="588">
      <c r="D588" s="1"/>
    </row>
    <row r="589">
      <c r="D589" s="1"/>
    </row>
    <row r="590">
      <c r="D590" s="1"/>
    </row>
    <row r="591">
      <c r="D591" s="1"/>
    </row>
    <row r="592">
      <c r="D592" s="1"/>
    </row>
    <row r="593">
      <c r="D593" s="1"/>
    </row>
    <row r="594">
      <c r="D594" s="1"/>
    </row>
    <row r="595">
      <c r="D595" s="1"/>
    </row>
    <row r="596">
      <c r="D596" s="1"/>
    </row>
    <row r="597">
      <c r="D597" s="1"/>
    </row>
    <row r="598">
      <c r="D598" s="1"/>
    </row>
    <row r="599">
      <c r="D599" s="1"/>
    </row>
    <row r="600">
      <c r="D600" s="1"/>
    </row>
    <row r="601">
      <c r="D601" s="1"/>
    </row>
    <row r="602">
      <c r="D602" s="1"/>
    </row>
    <row r="603">
      <c r="D603" s="1"/>
    </row>
    <row r="604">
      <c r="D604" s="1"/>
    </row>
    <row r="605">
      <c r="D605" s="1"/>
    </row>
    <row r="606">
      <c r="D606" s="1"/>
    </row>
    <row r="607">
      <c r="D607" s="1"/>
    </row>
    <row r="608">
      <c r="D608" s="1"/>
    </row>
    <row r="609">
      <c r="D609" s="1"/>
    </row>
    <row r="610">
      <c r="D610" s="1"/>
    </row>
    <row r="611">
      <c r="D611" s="1"/>
    </row>
    <row r="612">
      <c r="D612" s="1"/>
    </row>
    <row r="613">
      <c r="D613" s="1"/>
    </row>
    <row r="614">
      <c r="D614" s="1"/>
    </row>
    <row r="615">
      <c r="D615" s="1"/>
    </row>
    <row r="616">
      <c r="D616" s="1"/>
    </row>
    <row r="617">
      <c r="D617" s="1"/>
    </row>
    <row r="618">
      <c r="D618" s="1"/>
    </row>
    <row r="619">
      <c r="D619" s="1"/>
    </row>
    <row r="620">
      <c r="D620" s="1"/>
    </row>
    <row r="621">
      <c r="D621" s="1"/>
    </row>
    <row r="622">
      <c r="D622" s="1"/>
    </row>
    <row r="623">
      <c r="D623" s="1"/>
    </row>
    <row r="624">
      <c r="D624" s="1"/>
    </row>
    <row r="625">
      <c r="D625" s="1"/>
    </row>
    <row r="626">
      <c r="D626" s="1"/>
    </row>
    <row r="627">
      <c r="D627" s="1"/>
    </row>
    <row r="628">
      <c r="D628" s="1"/>
    </row>
    <row r="629">
      <c r="D629" s="1"/>
    </row>
    <row r="630">
      <c r="D630" s="1"/>
    </row>
    <row r="631">
      <c r="D631" s="1"/>
    </row>
    <row r="632">
      <c r="D632" s="1"/>
    </row>
    <row r="633">
      <c r="D633" s="1"/>
    </row>
    <row r="634">
      <c r="D634" s="1"/>
    </row>
    <row r="635">
      <c r="D635" s="1"/>
    </row>
    <row r="636">
      <c r="D636" s="1"/>
    </row>
    <row r="637">
      <c r="D637" s="1"/>
    </row>
    <row r="638">
      <c r="D638" s="1"/>
    </row>
    <row r="639">
      <c r="D639" s="1"/>
    </row>
    <row r="640">
      <c r="D640" s="1"/>
    </row>
    <row r="641">
      <c r="D641" s="1"/>
    </row>
    <row r="642">
      <c r="D642" s="1"/>
    </row>
    <row r="643">
      <c r="D643" s="1"/>
    </row>
    <row r="644">
      <c r="D644" s="1"/>
    </row>
    <row r="645">
      <c r="D645" s="1"/>
    </row>
    <row r="646">
      <c r="D646" s="1"/>
    </row>
    <row r="647">
      <c r="D647" s="1"/>
    </row>
    <row r="648">
      <c r="D648" s="1"/>
    </row>
    <row r="649">
      <c r="D649" s="1"/>
    </row>
    <row r="650">
      <c r="D650" s="1"/>
    </row>
    <row r="651">
      <c r="D651" s="1"/>
    </row>
    <row r="652">
      <c r="D652" s="1"/>
    </row>
    <row r="653">
      <c r="D653" s="1"/>
    </row>
    <row r="654">
      <c r="D654" s="1"/>
    </row>
    <row r="655">
      <c r="D655" s="1"/>
    </row>
    <row r="656">
      <c r="D656" s="1"/>
    </row>
    <row r="657">
      <c r="D657" s="1"/>
    </row>
    <row r="658">
      <c r="D658" s="1"/>
    </row>
    <row r="659">
      <c r="D659" s="1"/>
    </row>
    <row r="660">
      <c r="D660" s="1"/>
    </row>
    <row r="661">
      <c r="D661" s="1"/>
    </row>
    <row r="662">
      <c r="D662" s="1"/>
    </row>
    <row r="663">
      <c r="D663" s="1"/>
    </row>
    <row r="664">
      <c r="D664" s="1"/>
    </row>
    <row r="665">
      <c r="D665" s="1"/>
    </row>
    <row r="666">
      <c r="D666" s="1"/>
    </row>
    <row r="667">
      <c r="D667" s="1"/>
    </row>
    <row r="668">
      <c r="D668" s="1"/>
    </row>
    <row r="669">
      <c r="D669" s="1"/>
    </row>
    <row r="670">
      <c r="D670" s="1"/>
    </row>
    <row r="671">
      <c r="D671" s="1"/>
    </row>
    <row r="672">
      <c r="D672" s="1"/>
    </row>
    <row r="673">
      <c r="D673" s="1"/>
    </row>
    <row r="674">
      <c r="D674" s="1"/>
    </row>
    <row r="675">
      <c r="D675" s="1"/>
    </row>
    <row r="676">
      <c r="D676" s="1"/>
    </row>
    <row r="677">
      <c r="D677" s="1"/>
    </row>
    <row r="678">
      <c r="D678" s="1"/>
    </row>
    <row r="679">
      <c r="D679" s="1"/>
    </row>
    <row r="680">
      <c r="D680" s="1"/>
    </row>
    <row r="681">
      <c r="D681" s="1"/>
    </row>
    <row r="682">
      <c r="D682" s="1"/>
    </row>
    <row r="683">
      <c r="D683" s="1"/>
    </row>
    <row r="684">
      <c r="D684" s="1"/>
    </row>
    <row r="685">
      <c r="D685" s="1"/>
    </row>
    <row r="686">
      <c r="D686" s="1"/>
    </row>
    <row r="687">
      <c r="D687" s="1"/>
    </row>
    <row r="688">
      <c r="D688" s="1"/>
    </row>
    <row r="689">
      <c r="D689" s="1"/>
    </row>
    <row r="690">
      <c r="D690" s="1"/>
    </row>
    <row r="691">
      <c r="D691" s="1"/>
    </row>
    <row r="692">
      <c r="D692" s="1"/>
    </row>
    <row r="693">
      <c r="D693" s="1"/>
    </row>
    <row r="694">
      <c r="D694" s="1"/>
    </row>
    <row r="695">
      <c r="D695" s="1"/>
    </row>
    <row r="696">
      <c r="D696" s="1"/>
    </row>
    <row r="697">
      <c r="D697" s="1"/>
    </row>
    <row r="698">
      <c r="D698" s="1"/>
    </row>
    <row r="699">
      <c r="D699" s="1"/>
    </row>
    <row r="700">
      <c r="D700" s="1"/>
    </row>
    <row r="701">
      <c r="D701" s="1"/>
    </row>
    <row r="702">
      <c r="D702" s="1"/>
    </row>
    <row r="703">
      <c r="D703" s="1"/>
    </row>
    <row r="704">
      <c r="D704" s="1"/>
    </row>
    <row r="705">
      <c r="D705" s="1"/>
    </row>
    <row r="706">
      <c r="D706" s="1"/>
    </row>
    <row r="707">
      <c r="D707" s="1"/>
    </row>
    <row r="708">
      <c r="D708" s="1"/>
    </row>
    <row r="709">
      <c r="D709" s="1"/>
    </row>
    <row r="710">
      <c r="D710" s="1"/>
    </row>
    <row r="711">
      <c r="D711" s="1"/>
    </row>
    <row r="712">
      <c r="D712" s="1"/>
    </row>
    <row r="713">
      <c r="D713" s="1"/>
    </row>
    <row r="714">
      <c r="D714" s="1"/>
    </row>
    <row r="715">
      <c r="D715" s="1"/>
    </row>
    <row r="716">
      <c r="D716" s="1"/>
    </row>
    <row r="717">
      <c r="D717" s="1"/>
    </row>
    <row r="718">
      <c r="D718" s="1"/>
    </row>
    <row r="719">
      <c r="D719" s="1"/>
    </row>
    <row r="720">
      <c r="D720" s="1"/>
    </row>
    <row r="721">
      <c r="D721" s="1"/>
    </row>
    <row r="722">
      <c r="D722" s="1"/>
    </row>
    <row r="723">
      <c r="D723" s="1"/>
    </row>
    <row r="724">
      <c r="D724" s="1"/>
    </row>
    <row r="725">
      <c r="D725" s="1"/>
    </row>
    <row r="726">
      <c r="D726" s="1"/>
    </row>
    <row r="727">
      <c r="D727" s="1"/>
    </row>
    <row r="728">
      <c r="D728" s="1"/>
    </row>
    <row r="729">
      <c r="D729" s="1"/>
    </row>
    <row r="730">
      <c r="D730" s="1"/>
    </row>
    <row r="731">
      <c r="D731" s="1"/>
    </row>
    <row r="732">
      <c r="D732" s="1"/>
    </row>
    <row r="733">
      <c r="D733" s="1"/>
    </row>
    <row r="734">
      <c r="D734" s="1"/>
    </row>
    <row r="735">
      <c r="D735" s="1"/>
    </row>
    <row r="736">
      <c r="D736" s="1"/>
    </row>
    <row r="737">
      <c r="D737" s="1"/>
    </row>
    <row r="738">
      <c r="D738" s="1"/>
    </row>
    <row r="739">
      <c r="D739" s="1"/>
    </row>
    <row r="740">
      <c r="D740" s="1"/>
    </row>
    <row r="741">
      <c r="D741" s="1"/>
    </row>
    <row r="742">
      <c r="D742" s="1"/>
    </row>
    <row r="743">
      <c r="D743" s="1"/>
    </row>
    <row r="744">
      <c r="D744" s="1"/>
    </row>
    <row r="745">
      <c r="D745" s="1"/>
    </row>
    <row r="746">
      <c r="D746" s="1"/>
    </row>
    <row r="747">
      <c r="D747" s="1"/>
    </row>
    <row r="748">
      <c r="D748" s="1"/>
    </row>
    <row r="749">
      <c r="D749" s="1"/>
    </row>
    <row r="750">
      <c r="D750" s="1"/>
    </row>
    <row r="751">
      <c r="D751" s="1"/>
    </row>
    <row r="752">
      <c r="D752" s="1"/>
    </row>
    <row r="753">
      <c r="D753" s="1"/>
    </row>
    <row r="754">
      <c r="D754" s="1"/>
    </row>
    <row r="755">
      <c r="D755" s="1"/>
    </row>
    <row r="756">
      <c r="D756" s="1"/>
    </row>
    <row r="757">
      <c r="D757" s="1"/>
    </row>
    <row r="758">
      <c r="D758" s="1"/>
    </row>
    <row r="759">
      <c r="D759" s="1"/>
    </row>
    <row r="760">
      <c r="D760" s="1"/>
    </row>
    <row r="761">
      <c r="D761" s="1"/>
    </row>
    <row r="762">
      <c r="D762" s="1"/>
    </row>
    <row r="763">
      <c r="D763" s="1"/>
    </row>
    <row r="764">
      <c r="D764" s="1"/>
    </row>
    <row r="765">
      <c r="D765" s="1"/>
    </row>
    <row r="766">
      <c r="D766" s="1"/>
    </row>
    <row r="767">
      <c r="D767" s="1"/>
    </row>
    <row r="768">
      <c r="D768" s="1"/>
    </row>
    <row r="769">
      <c r="D769" s="1"/>
    </row>
    <row r="770">
      <c r="D770" s="1"/>
    </row>
    <row r="771">
      <c r="D771" s="1"/>
    </row>
    <row r="772">
      <c r="D772" s="1"/>
    </row>
    <row r="773">
      <c r="D773" s="1"/>
    </row>
    <row r="774">
      <c r="D774" s="1"/>
    </row>
    <row r="775">
      <c r="D775" s="1"/>
    </row>
    <row r="776">
      <c r="D776" s="1"/>
    </row>
    <row r="777">
      <c r="D777" s="1"/>
    </row>
    <row r="778">
      <c r="D778" s="1"/>
    </row>
    <row r="779">
      <c r="D779" s="1"/>
    </row>
    <row r="780">
      <c r="D780" s="1"/>
    </row>
    <row r="781">
      <c r="D781" s="1"/>
    </row>
    <row r="782">
      <c r="D782" s="1"/>
    </row>
    <row r="783">
      <c r="D783" s="1"/>
    </row>
    <row r="784">
      <c r="D784" s="1"/>
    </row>
    <row r="785">
      <c r="D785" s="1"/>
    </row>
    <row r="786">
      <c r="D786" s="1"/>
    </row>
    <row r="787">
      <c r="D787" s="1"/>
    </row>
    <row r="788">
      <c r="D788" s="1"/>
    </row>
    <row r="789">
      <c r="D789" s="1"/>
    </row>
    <row r="790">
      <c r="D790" s="1"/>
    </row>
    <row r="791">
      <c r="D791" s="1"/>
    </row>
    <row r="792">
      <c r="D792" s="1"/>
    </row>
    <row r="793">
      <c r="D793" s="1"/>
    </row>
    <row r="794">
      <c r="D794" s="1"/>
    </row>
    <row r="795">
      <c r="D795" s="1"/>
    </row>
    <row r="796">
      <c r="D796" s="1"/>
    </row>
    <row r="797">
      <c r="D797" s="1"/>
    </row>
    <row r="798">
      <c r="D798" s="1"/>
    </row>
    <row r="799">
      <c r="D799" s="1"/>
    </row>
    <row r="800">
      <c r="D800" s="1"/>
    </row>
    <row r="801">
      <c r="D801" s="1"/>
    </row>
    <row r="802">
      <c r="D802" s="1"/>
    </row>
    <row r="803">
      <c r="D803" s="1"/>
    </row>
    <row r="804">
      <c r="D804" s="1"/>
    </row>
    <row r="805">
      <c r="D805" s="1"/>
    </row>
    <row r="806">
      <c r="D806" s="1"/>
    </row>
    <row r="807">
      <c r="D807" s="1"/>
    </row>
    <row r="808">
      <c r="D808" s="1"/>
    </row>
    <row r="809">
      <c r="D809" s="1"/>
    </row>
    <row r="810">
      <c r="D810" s="1"/>
    </row>
    <row r="811">
      <c r="D811" s="1"/>
    </row>
    <row r="812">
      <c r="D812" s="1"/>
    </row>
    <row r="813">
      <c r="D813" s="1"/>
    </row>
    <row r="814">
      <c r="D814" s="1"/>
    </row>
    <row r="815">
      <c r="D815" s="1"/>
    </row>
    <row r="816">
      <c r="D816" s="1"/>
    </row>
    <row r="817">
      <c r="D817" s="1"/>
    </row>
    <row r="818">
      <c r="D818" s="1"/>
    </row>
    <row r="819">
      <c r="D819" s="1"/>
    </row>
    <row r="820">
      <c r="D820" s="1"/>
    </row>
    <row r="821">
      <c r="D821" s="1"/>
    </row>
    <row r="822">
      <c r="D822" s="1"/>
    </row>
    <row r="823">
      <c r="D823" s="1"/>
    </row>
    <row r="824">
      <c r="D824" s="1"/>
    </row>
    <row r="825">
      <c r="D825" s="1"/>
    </row>
    <row r="826">
      <c r="D826" s="1"/>
    </row>
    <row r="827">
      <c r="D827" s="1"/>
    </row>
    <row r="828">
      <c r="D828" s="1"/>
    </row>
    <row r="829">
      <c r="D829" s="1"/>
    </row>
    <row r="830">
      <c r="D830" s="1"/>
    </row>
    <row r="831">
      <c r="D831" s="1"/>
    </row>
    <row r="832">
      <c r="D832" s="1"/>
    </row>
    <row r="833">
      <c r="D833" s="1"/>
    </row>
    <row r="834">
      <c r="D834" s="1"/>
    </row>
    <row r="835">
      <c r="D835" s="1"/>
    </row>
    <row r="836">
      <c r="D836" s="1"/>
    </row>
    <row r="837">
      <c r="D837" s="1"/>
    </row>
    <row r="838">
      <c r="D838" s="1"/>
    </row>
    <row r="839">
      <c r="D839" s="1"/>
    </row>
    <row r="840">
      <c r="D840" s="1"/>
    </row>
    <row r="841">
      <c r="D841" s="1"/>
    </row>
    <row r="842">
      <c r="D842" s="1"/>
    </row>
    <row r="843">
      <c r="D843" s="1"/>
    </row>
    <row r="844">
      <c r="D844" s="1"/>
    </row>
    <row r="845">
      <c r="D845" s="1"/>
    </row>
    <row r="846">
      <c r="D846" s="1"/>
    </row>
    <row r="847">
      <c r="D847" s="1"/>
    </row>
    <row r="848">
      <c r="D848" s="1"/>
    </row>
    <row r="849">
      <c r="D849" s="1"/>
    </row>
    <row r="850">
      <c r="D850" s="1"/>
    </row>
    <row r="851">
      <c r="D851" s="1"/>
    </row>
    <row r="852">
      <c r="D852" s="1"/>
    </row>
    <row r="853">
      <c r="D853" s="1"/>
    </row>
    <row r="854">
      <c r="D854" s="1"/>
    </row>
    <row r="855">
      <c r="D855" s="1"/>
    </row>
    <row r="856">
      <c r="D856" s="1"/>
    </row>
    <row r="857">
      <c r="D857" s="1"/>
    </row>
    <row r="858">
      <c r="D858" s="1"/>
    </row>
    <row r="859">
      <c r="D859" s="1"/>
    </row>
    <row r="860">
      <c r="D860" s="1"/>
    </row>
    <row r="861">
      <c r="D861" s="1"/>
    </row>
    <row r="862">
      <c r="D862" s="1"/>
    </row>
    <row r="863">
      <c r="D863" s="1"/>
    </row>
    <row r="864">
      <c r="D864" s="1"/>
    </row>
    <row r="865">
      <c r="D865" s="1"/>
    </row>
    <row r="866">
      <c r="D866" s="1"/>
    </row>
    <row r="867">
      <c r="D867" s="1"/>
    </row>
    <row r="868">
      <c r="D868" s="1"/>
    </row>
    <row r="869">
      <c r="D869" s="1"/>
    </row>
    <row r="870">
      <c r="D870" s="1"/>
    </row>
    <row r="871">
      <c r="D871" s="1"/>
    </row>
    <row r="872">
      <c r="D872" s="1"/>
    </row>
    <row r="873">
      <c r="D873" s="1"/>
    </row>
    <row r="874">
      <c r="D874" s="1"/>
    </row>
    <row r="875">
      <c r="D875" s="1"/>
    </row>
    <row r="876">
      <c r="D876" s="1"/>
    </row>
    <row r="877">
      <c r="D877" s="1"/>
    </row>
    <row r="878">
      <c r="D878" s="1"/>
    </row>
    <row r="879">
      <c r="D879" s="1"/>
    </row>
    <row r="880">
      <c r="D880" s="1"/>
    </row>
    <row r="881">
      <c r="D881" s="1"/>
    </row>
    <row r="882">
      <c r="D882" s="1"/>
    </row>
    <row r="883">
      <c r="D883" s="1"/>
    </row>
    <row r="884">
      <c r="D884" s="1"/>
    </row>
    <row r="885">
      <c r="D885" s="1"/>
    </row>
    <row r="886">
      <c r="D886" s="1"/>
    </row>
    <row r="887">
      <c r="D887" s="1"/>
    </row>
    <row r="888">
      <c r="D888" s="1"/>
    </row>
    <row r="889">
      <c r="D889" s="1"/>
    </row>
    <row r="890">
      <c r="D890" s="1"/>
    </row>
    <row r="891">
      <c r="D891" s="1"/>
    </row>
    <row r="892">
      <c r="D892" s="1"/>
    </row>
    <row r="893">
      <c r="D893" s="1"/>
    </row>
    <row r="894">
      <c r="D894" s="1"/>
    </row>
    <row r="895">
      <c r="D895" s="1"/>
    </row>
    <row r="896">
      <c r="D896" s="1"/>
    </row>
    <row r="897">
      <c r="D897" s="1"/>
    </row>
    <row r="898">
      <c r="D898" s="1"/>
    </row>
    <row r="899">
      <c r="D899" s="1"/>
    </row>
    <row r="900">
      <c r="D900" s="1"/>
    </row>
    <row r="901">
      <c r="D901" s="1"/>
    </row>
    <row r="902">
      <c r="D902" s="1"/>
    </row>
    <row r="903">
      <c r="D903" s="1"/>
    </row>
    <row r="904">
      <c r="D904" s="1"/>
    </row>
    <row r="905">
      <c r="D905" s="1"/>
    </row>
    <row r="906">
      <c r="D906" s="1"/>
    </row>
    <row r="907">
      <c r="D907" s="1"/>
    </row>
    <row r="908">
      <c r="D908" s="1"/>
    </row>
    <row r="909">
      <c r="D909" s="1"/>
    </row>
    <row r="910">
      <c r="D910" s="1"/>
    </row>
    <row r="911">
      <c r="D911" s="1"/>
    </row>
    <row r="912">
      <c r="D912" s="1"/>
    </row>
    <row r="913">
      <c r="D913" s="1"/>
    </row>
    <row r="914">
      <c r="D914" s="1"/>
    </row>
    <row r="915">
      <c r="D915" s="1"/>
    </row>
    <row r="916">
      <c r="D916" s="1"/>
    </row>
    <row r="917">
      <c r="D917" s="1"/>
    </row>
    <row r="918">
      <c r="D918" s="1"/>
    </row>
    <row r="919">
      <c r="D919" s="1"/>
    </row>
    <row r="920">
      <c r="D920" s="1"/>
    </row>
    <row r="921">
      <c r="D921" s="1"/>
    </row>
    <row r="922">
      <c r="D922" s="1"/>
    </row>
    <row r="923">
      <c r="D923" s="1"/>
    </row>
    <row r="924">
      <c r="D924" s="1"/>
    </row>
    <row r="925">
      <c r="D925" s="1"/>
    </row>
    <row r="926">
      <c r="D926" s="1"/>
    </row>
    <row r="927">
      <c r="D927" s="1"/>
    </row>
    <row r="928">
      <c r="D928" s="1"/>
    </row>
    <row r="929">
      <c r="D929" s="1"/>
    </row>
    <row r="930">
      <c r="D930" s="1"/>
    </row>
    <row r="931">
      <c r="D931" s="1"/>
    </row>
    <row r="932">
      <c r="D932" s="1"/>
    </row>
    <row r="933">
      <c r="D933" s="1"/>
    </row>
    <row r="934">
      <c r="D934" s="1"/>
    </row>
    <row r="935">
      <c r="D935" s="1"/>
    </row>
    <row r="936">
      <c r="D936" s="1"/>
    </row>
    <row r="937">
      <c r="D937" s="1"/>
    </row>
    <row r="938">
      <c r="D938" s="1"/>
    </row>
    <row r="939">
      <c r="D939" s="1"/>
    </row>
    <row r="940">
      <c r="D940" s="1"/>
    </row>
    <row r="941">
      <c r="D941" s="1"/>
    </row>
    <row r="942">
      <c r="D942" s="1"/>
    </row>
    <row r="943">
      <c r="D943" s="1"/>
    </row>
    <row r="944">
      <c r="D944" s="1"/>
    </row>
    <row r="945">
      <c r="D945" s="1"/>
    </row>
    <row r="946">
      <c r="D946" s="1"/>
    </row>
    <row r="947">
      <c r="D947" s="1"/>
    </row>
    <row r="948">
      <c r="D948" s="1"/>
    </row>
    <row r="949">
      <c r="D949" s="1"/>
    </row>
    <row r="950">
      <c r="D950" s="1"/>
    </row>
    <row r="951">
      <c r="D951" s="1"/>
    </row>
    <row r="952">
      <c r="D952" s="1"/>
    </row>
    <row r="953">
      <c r="D953" s="1"/>
    </row>
    <row r="954">
      <c r="D954" s="1"/>
    </row>
    <row r="955">
      <c r="D955" s="1"/>
    </row>
    <row r="956">
      <c r="D956" s="1"/>
    </row>
    <row r="957">
      <c r="D957" s="1"/>
    </row>
    <row r="958">
      <c r="D958" s="1"/>
    </row>
    <row r="959">
      <c r="D959" s="1"/>
    </row>
    <row r="960">
      <c r="D960" s="1"/>
    </row>
    <row r="961">
      <c r="D961" s="1"/>
    </row>
    <row r="962">
      <c r="D962" s="1"/>
    </row>
    <row r="963">
      <c r="D963" s="1"/>
    </row>
    <row r="964">
      <c r="D964" s="1"/>
    </row>
    <row r="965">
      <c r="D965" s="1"/>
    </row>
    <row r="966">
      <c r="D966" s="1"/>
    </row>
    <row r="967">
      <c r="D967" s="1"/>
    </row>
    <row r="968">
      <c r="D968" s="1"/>
    </row>
    <row r="969">
      <c r="D969" s="1"/>
    </row>
    <row r="970">
      <c r="D970" s="1"/>
    </row>
    <row r="971">
      <c r="D971" s="1"/>
    </row>
    <row r="972">
      <c r="D972" s="1"/>
    </row>
    <row r="973">
      <c r="D973" s="1"/>
    </row>
    <row r="974">
      <c r="D974" s="1"/>
    </row>
    <row r="975">
      <c r="D975" s="1"/>
    </row>
    <row r="976">
      <c r="D976" s="1"/>
    </row>
    <row r="977">
      <c r="D977" s="1"/>
    </row>
    <row r="978">
      <c r="D978" s="1"/>
    </row>
    <row r="979">
      <c r="D979" s="1"/>
    </row>
    <row r="980">
      <c r="D980" s="1"/>
    </row>
    <row r="981">
      <c r="D981" s="1"/>
    </row>
    <row r="982">
      <c r="D982" s="1"/>
    </row>
    <row r="983">
      <c r="D983" s="1"/>
    </row>
    <row r="984">
      <c r="D984" s="1"/>
    </row>
    <row r="985">
      <c r="D985" s="1"/>
    </row>
    <row r="986">
      <c r="D986" s="1"/>
    </row>
    <row r="987">
      <c r="D987" s="1"/>
    </row>
    <row r="988">
      <c r="D988" s="1"/>
    </row>
    <row r="989">
      <c r="D989" s="1"/>
    </row>
    <row r="990">
      <c r="D990" s="1"/>
    </row>
    <row r="991">
      <c r="D991" s="1"/>
    </row>
    <row r="992">
      <c r="D992" s="1"/>
    </row>
    <row r="993">
      <c r="D993" s="1"/>
    </row>
    <row r="994">
      <c r="D994" s="1"/>
    </row>
    <row r="995">
      <c r="D995" s="1"/>
    </row>
    <row r="996">
      <c r="D996" s="1"/>
    </row>
    <row r="997">
      <c r="D997" s="1"/>
    </row>
    <row r="998">
      <c r="D998" s="1"/>
    </row>
    <row r="999">
      <c r="D999" s="1"/>
    </row>
    <row r="1000">
      <c r="D1000" s="1"/>
    </row>
    <row r="1001">
      <c r="D1001" s="1"/>
    </row>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2" max="2" width="17.29"/>
    <col customWidth="1" min="3" max="3" width="9.43"/>
    <col customWidth="1" min="4" max="4" width="88.71"/>
    <col customWidth="1" min="5" max="10" width="24.57"/>
    <col customWidth="1" min="11" max="15" width="26.86"/>
    <col customWidth="1" min="16" max="16" width="24.57"/>
    <col customWidth="1" min="17" max="17" width="20.14"/>
    <col customWidth="1" min="18" max="18" width="18.86"/>
    <col customWidth="1" min="20" max="20" width="21.57"/>
    <col customWidth="1" min="21" max="21" width="20.14"/>
    <col customWidth="1" min="22" max="22" width="25.29"/>
  </cols>
  <sheetData>
    <row r="1">
      <c r="D1" s="9"/>
      <c r="E1" s="2"/>
      <c r="F1" s="2"/>
      <c r="G1" s="2"/>
      <c r="H1" s="2"/>
      <c r="I1" s="2"/>
      <c r="J1" s="2"/>
      <c r="K1" s="2"/>
      <c r="L1" s="2"/>
      <c r="M1" s="2"/>
      <c r="N1" s="2"/>
      <c r="O1" s="2"/>
      <c r="Q1" s="2"/>
    </row>
    <row r="2">
      <c r="D2" s="9"/>
      <c r="E2" s="2"/>
      <c r="F2" s="2"/>
      <c r="G2" s="2"/>
      <c r="H2" s="2"/>
      <c r="I2" s="2"/>
      <c r="J2" s="2"/>
      <c r="K2" s="2"/>
      <c r="L2" s="2"/>
      <c r="M2" s="2"/>
      <c r="N2" s="2"/>
      <c r="O2" s="2"/>
      <c r="Q2" s="2"/>
    </row>
    <row r="3">
      <c r="D3" s="9"/>
      <c r="E3" s="2"/>
      <c r="F3" s="2"/>
      <c r="G3" s="2"/>
      <c r="H3" s="2"/>
      <c r="I3" s="2"/>
      <c r="J3" s="2"/>
      <c r="K3" s="2"/>
      <c r="L3" s="2"/>
      <c r="M3" s="2"/>
      <c r="N3" s="2"/>
      <c r="O3" s="2"/>
      <c r="Q3" s="2"/>
    </row>
    <row r="4">
      <c r="D4" s="9"/>
      <c r="E4" s="2"/>
      <c r="F4" s="6" t="s">
        <v>310</v>
      </c>
      <c r="G4" s="6" t="s">
        <v>311</v>
      </c>
      <c r="H4" s="6" t="s">
        <v>312</v>
      </c>
      <c r="I4" s="6" t="s">
        <v>313</v>
      </c>
      <c r="J4" s="6" t="s">
        <v>314</v>
      </c>
      <c r="K4" s="6" t="s">
        <v>315</v>
      </c>
      <c r="L4" s="6" t="s">
        <v>316</v>
      </c>
      <c r="M4" s="6" t="s">
        <v>317</v>
      </c>
      <c r="N4" s="6" t="s">
        <v>318</v>
      </c>
      <c r="O4" s="6" t="s">
        <v>319</v>
      </c>
      <c r="P4" s="6" t="s">
        <v>320</v>
      </c>
      <c r="Q4" s="6" t="s">
        <v>321</v>
      </c>
      <c r="R4" s="6" t="s">
        <v>65</v>
      </c>
      <c r="S4" s="6" t="s">
        <v>66</v>
      </c>
      <c r="T4" s="6" t="s">
        <v>67</v>
      </c>
      <c r="U4" s="6" t="s">
        <v>68</v>
      </c>
      <c r="V4" s="6" t="s">
        <v>69</v>
      </c>
      <c r="W4" s="6" t="s">
        <v>70</v>
      </c>
      <c r="X4" s="6" t="s">
        <v>71</v>
      </c>
      <c r="Y4" s="6" t="s">
        <v>72</v>
      </c>
      <c r="Z4" s="6" t="s">
        <v>73</v>
      </c>
      <c r="AA4" s="6" t="s">
        <v>74</v>
      </c>
    </row>
    <row r="5">
      <c r="C5" s="6">
        <v>6.0</v>
      </c>
      <c r="D5" s="9" t="s">
        <v>371</v>
      </c>
      <c r="E5" s="2"/>
      <c r="F5" s="2">
        <v>1.0</v>
      </c>
      <c r="G5" s="2">
        <v>4.0</v>
      </c>
      <c r="H5" s="2">
        <v>4.0</v>
      </c>
      <c r="I5" s="2">
        <v>3.0</v>
      </c>
      <c r="J5" s="2">
        <v>5.0</v>
      </c>
      <c r="K5" s="2">
        <v>3.0</v>
      </c>
      <c r="L5" s="2">
        <v>4.0</v>
      </c>
      <c r="M5" s="2">
        <v>3.0</v>
      </c>
      <c r="N5" s="2">
        <v>2.0</v>
      </c>
      <c r="O5" s="2">
        <v>3.0</v>
      </c>
      <c r="P5" s="2">
        <v>5.0</v>
      </c>
      <c r="Q5" s="2">
        <v>2.0</v>
      </c>
      <c r="R5" s="2">
        <v>2.0</v>
      </c>
      <c r="S5" s="2">
        <v>2.0</v>
      </c>
      <c r="T5" s="2">
        <v>2.0</v>
      </c>
      <c r="U5" s="2">
        <v>3.0</v>
      </c>
      <c r="V5" s="2">
        <v>4.0</v>
      </c>
      <c r="W5" s="2">
        <v>5.0</v>
      </c>
      <c r="X5" s="2">
        <v>5.0</v>
      </c>
      <c r="Y5" s="2">
        <v>1.0</v>
      </c>
      <c r="Z5" s="2">
        <v>3.0</v>
      </c>
      <c r="AA5" s="2">
        <v>5.0</v>
      </c>
    </row>
    <row r="6">
      <c r="C6" s="6">
        <v>5.0</v>
      </c>
      <c r="D6" s="9" t="s">
        <v>372</v>
      </c>
      <c r="E6" s="2"/>
      <c r="F6" s="2" t="s">
        <v>331</v>
      </c>
      <c r="G6" s="2" t="s">
        <v>332</v>
      </c>
      <c r="H6" s="2" t="s">
        <v>333</v>
      </c>
      <c r="I6" s="2" t="s">
        <v>333</v>
      </c>
      <c r="J6" s="2" t="s">
        <v>334</v>
      </c>
      <c r="K6" s="2" t="s">
        <v>335</v>
      </c>
      <c r="L6" s="2" t="s">
        <v>133</v>
      </c>
      <c r="M6" s="2" t="s">
        <v>135</v>
      </c>
      <c r="N6" s="2" t="s">
        <v>336</v>
      </c>
      <c r="O6" s="2" t="s">
        <v>337</v>
      </c>
      <c r="P6" s="2" t="s">
        <v>133</v>
      </c>
      <c r="Q6" s="2" t="s">
        <v>338</v>
      </c>
      <c r="R6" s="2" t="s">
        <v>128</v>
      </c>
      <c r="S6" s="2" t="s">
        <v>129</v>
      </c>
      <c r="T6" s="2" t="s">
        <v>130</v>
      </c>
      <c r="U6" s="2" t="s">
        <v>131</v>
      </c>
      <c r="V6" s="2" t="s">
        <v>132</v>
      </c>
      <c r="W6" s="2" t="s">
        <v>133</v>
      </c>
      <c r="X6" s="2" t="s">
        <v>134</v>
      </c>
      <c r="Y6" s="2" t="s">
        <v>132</v>
      </c>
      <c r="Z6" s="2" t="s">
        <v>135</v>
      </c>
      <c r="AA6" s="2" t="s">
        <v>136</v>
      </c>
    </row>
    <row r="7">
      <c r="C7" s="6" t="s">
        <v>373</v>
      </c>
      <c r="D7" s="9" t="s">
        <v>374</v>
      </c>
      <c r="E7" s="2"/>
      <c r="F7" s="2"/>
      <c r="G7" s="2">
        <v>2.0</v>
      </c>
      <c r="H7" s="2"/>
      <c r="I7" s="2"/>
      <c r="J7" s="2">
        <v>2.0</v>
      </c>
      <c r="K7" s="2"/>
      <c r="L7" s="2">
        <v>2.0</v>
      </c>
      <c r="M7" s="2"/>
      <c r="N7" s="2">
        <v>2.0</v>
      </c>
      <c r="O7" s="2"/>
      <c r="P7" s="2">
        <v>2.0</v>
      </c>
      <c r="Q7" s="2"/>
      <c r="S7" s="2">
        <v>2.0</v>
      </c>
      <c r="U7" s="2">
        <v>2.0</v>
      </c>
      <c r="W7" s="2">
        <v>2.0</v>
      </c>
      <c r="X7" s="2">
        <v>2.0</v>
      </c>
      <c r="AA7" s="2">
        <v>2.0</v>
      </c>
    </row>
    <row r="8">
      <c r="C8" s="6"/>
      <c r="D8" s="9" t="s">
        <v>375</v>
      </c>
      <c r="E8" s="2"/>
      <c r="F8" s="2">
        <v>3.0</v>
      </c>
      <c r="G8" s="2">
        <v>6.0</v>
      </c>
      <c r="H8" s="2">
        <v>5.0</v>
      </c>
      <c r="I8" s="2">
        <v>5.0</v>
      </c>
      <c r="J8" s="2"/>
      <c r="K8" s="2"/>
      <c r="L8" s="2"/>
      <c r="M8" s="2"/>
      <c r="N8" s="2"/>
      <c r="O8" s="2"/>
      <c r="P8" s="2"/>
      <c r="Q8" s="2"/>
    </row>
    <row r="9">
      <c r="C9" s="6">
        <v>10.0</v>
      </c>
      <c r="D9" s="9" t="s">
        <v>376</v>
      </c>
      <c r="E9" s="2"/>
      <c r="F9" s="2">
        <v>4.0</v>
      </c>
      <c r="G9" s="2">
        <v>3.0</v>
      </c>
      <c r="H9" s="2">
        <v>4.0</v>
      </c>
      <c r="I9" s="2">
        <v>3.0</v>
      </c>
      <c r="J9" s="2">
        <v>2.0</v>
      </c>
      <c r="K9" s="2">
        <v>4.0</v>
      </c>
      <c r="L9" s="2">
        <v>3.0</v>
      </c>
      <c r="M9" s="2">
        <v>3.0</v>
      </c>
      <c r="N9" s="2">
        <v>5.0</v>
      </c>
      <c r="O9" s="2">
        <v>4.0</v>
      </c>
      <c r="P9" s="2">
        <v>4.0</v>
      </c>
      <c r="Q9" s="2">
        <v>4.0</v>
      </c>
    </row>
    <row r="10">
      <c r="C10" s="6">
        <v>7.0</v>
      </c>
      <c r="D10" s="9" t="s">
        <v>377</v>
      </c>
      <c r="E10" s="2"/>
      <c r="F10" s="2">
        <v>3.0</v>
      </c>
      <c r="G10" s="2">
        <v>4.0</v>
      </c>
      <c r="H10" s="2">
        <v>3.0</v>
      </c>
      <c r="I10" s="2">
        <v>4.0</v>
      </c>
      <c r="J10" s="2">
        <v>4.0</v>
      </c>
      <c r="K10" s="2"/>
      <c r="L10" s="2">
        <v>5.0</v>
      </c>
      <c r="M10" s="2">
        <v>5.0</v>
      </c>
      <c r="N10" s="2">
        <v>4.0</v>
      </c>
      <c r="O10" s="2"/>
      <c r="P10" s="2">
        <v>5.0</v>
      </c>
      <c r="Q10" s="2">
        <v>5.0</v>
      </c>
    </row>
    <row r="11">
      <c r="D11" s="1"/>
    </row>
    <row r="12">
      <c r="D12" s="1"/>
    </row>
    <row r="13">
      <c r="D13" s="1"/>
    </row>
    <row r="14">
      <c r="C14" s="2"/>
      <c r="D14" s="3"/>
    </row>
    <row r="15">
      <c r="C15" s="6">
        <v>6.0</v>
      </c>
      <c r="D15" s="9" t="s">
        <v>378</v>
      </c>
      <c r="E15" s="2" t="s">
        <v>379</v>
      </c>
    </row>
    <row r="16">
      <c r="C16" s="6"/>
      <c r="D16" s="3" t="s">
        <v>380</v>
      </c>
      <c r="E16" s="6">
        <v>5.0</v>
      </c>
      <c r="F16" s="6"/>
      <c r="G16" s="6"/>
      <c r="H16" s="6"/>
      <c r="I16" s="6"/>
      <c r="J16" s="6"/>
      <c r="K16" s="6"/>
      <c r="L16" s="6"/>
      <c r="M16" s="6"/>
      <c r="N16" s="6"/>
      <c r="O16" s="6"/>
      <c r="P16" s="6"/>
      <c r="Q16" s="6"/>
      <c r="S16" s="6"/>
      <c r="T16" s="6"/>
      <c r="U16" s="6"/>
    </row>
    <row r="17">
      <c r="A17" s="2"/>
      <c r="D17" s="9">
        <v>4.0</v>
      </c>
      <c r="E17" s="6">
        <f>COUNTIF($F$5:$R$5,4)</f>
        <v>3</v>
      </c>
    </row>
    <row r="18">
      <c r="D18" s="9">
        <v>3.0</v>
      </c>
      <c r="E18" s="6">
        <f>COUNTIF($F$5:$R$5,3)</f>
        <v>4</v>
      </c>
    </row>
    <row r="19">
      <c r="D19" s="9">
        <v>2.0</v>
      </c>
      <c r="E19" s="6">
        <v>2.0</v>
      </c>
    </row>
    <row r="20">
      <c r="D20" s="9" t="s">
        <v>381</v>
      </c>
      <c r="E20" s="6">
        <v>1.0</v>
      </c>
    </row>
    <row r="21" ht="33.75" customHeight="1">
      <c r="D21" s="9"/>
    </row>
    <row r="22">
      <c r="D22" s="9"/>
    </row>
    <row r="23">
      <c r="D23" s="9"/>
    </row>
    <row r="24">
      <c r="D24" s="17"/>
    </row>
    <row r="25">
      <c r="D25" s="9"/>
    </row>
    <row r="26">
      <c r="D26" s="9"/>
    </row>
    <row r="27">
      <c r="C27" s="24"/>
      <c r="D27" s="9"/>
    </row>
    <row r="28">
      <c r="D28" s="17"/>
    </row>
    <row r="29">
      <c r="D29" s="9"/>
    </row>
    <row r="30">
      <c r="D30" s="9"/>
    </row>
    <row r="31">
      <c r="D31" s="9"/>
    </row>
    <row r="32">
      <c r="D32" s="9"/>
    </row>
    <row r="33">
      <c r="C33" s="6">
        <v>5.0</v>
      </c>
      <c r="D33" s="9" t="s">
        <v>382</v>
      </c>
      <c r="E33" s="2" t="s">
        <v>379</v>
      </c>
    </row>
    <row r="34">
      <c r="D34" s="9" t="s">
        <v>383</v>
      </c>
      <c r="E34" s="2">
        <v>3.0</v>
      </c>
    </row>
    <row r="35">
      <c r="D35" s="9" t="s">
        <v>384</v>
      </c>
      <c r="E35" s="2">
        <v>5.0</v>
      </c>
    </row>
    <row r="36">
      <c r="D36" s="9" t="s">
        <v>335</v>
      </c>
      <c r="E36" s="2">
        <v>3.0</v>
      </c>
    </row>
    <row r="37">
      <c r="D37" s="9" t="s">
        <v>333</v>
      </c>
      <c r="E37" s="2">
        <v>2.0</v>
      </c>
    </row>
    <row r="38">
      <c r="D38" s="9" t="s">
        <v>135</v>
      </c>
      <c r="E38" s="2">
        <v>2.0</v>
      </c>
    </row>
    <row r="39">
      <c r="D39" s="1"/>
    </row>
    <row r="40">
      <c r="D40" s="1"/>
    </row>
    <row r="41">
      <c r="D41" s="1"/>
    </row>
    <row r="42">
      <c r="D42" s="1"/>
    </row>
    <row r="43">
      <c r="D43" s="1"/>
    </row>
    <row r="44">
      <c r="D44" s="1"/>
    </row>
    <row r="45">
      <c r="D45" s="1"/>
    </row>
    <row r="46">
      <c r="D46" s="1"/>
    </row>
    <row r="47">
      <c r="D47" s="1"/>
    </row>
    <row r="48">
      <c r="D48" s="1"/>
    </row>
    <row r="49">
      <c r="D49" s="1"/>
    </row>
    <row r="50">
      <c r="D50" s="1"/>
    </row>
    <row r="51">
      <c r="D51" s="1"/>
    </row>
    <row r="52">
      <c r="D52" s="1"/>
    </row>
    <row r="53">
      <c r="D53" s="1"/>
    </row>
    <row r="54">
      <c r="D54" s="1"/>
    </row>
    <row r="55">
      <c r="C55" s="6">
        <v>10.0</v>
      </c>
      <c r="D55" s="9" t="s">
        <v>378</v>
      </c>
      <c r="E55" s="2" t="s">
        <v>379</v>
      </c>
    </row>
    <row r="56">
      <c r="D56" s="9" t="s">
        <v>385</v>
      </c>
      <c r="E56" s="23">
        <f>COUNTIF($E$4:$Q$9,5)</f>
        <v>5</v>
      </c>
    </row>
    <row r="57">
      <c r="D57" s="9">
        <v>4.0</v>
      </c>
      <c r="E57" s="23">
        <f>COUNTIF($E$4:$Q$9,4)</f>
        <v>9</v>
      </c>
    </row>
    <row r="58">
      <c r="D58" s="9">
        <v>3.0</v>
      </c>
      <c r="E58" s="23">
        <f>COUNTIF($E$4:$Q$9,3)</f>
        <v>9</v>
      </c>
    </row>
    <row r="59">
      <c r="D59" s="9">
        <v>2.0</v>
      </c>
      <c r="E59" s="23">
        <f>COUNTIF($E$4:$Q$9,2)</f>
        <v>8</v>
      </c>
    </row>
    <row r="60">
      <c r="D60" s="9" t="s">
        <v>386</v>
      </c>
      <c r="E60" s="23">
        <f>COUNTIF($E$4:$Q$9,1)</f>
        <v>1</v>
      </c>
    </row>
    <row r="61">
      <c r="D61" s="1"/>
    </row>
    <row r="62">
      <c r="D62" s="1"/>
    </row>
    <row r="63">
      <c r="D63" s="1"/>
    </row>
    <row r="64">
      <c r="D64" s="1"/>
    </row>
    <row r="65">
      <c r="D65" s="1"/>
    </row>
    <row r="66">
      <c r="D66" s="1"/>
    </row>
    <row r="67">
      <c r="D67" s="1"/>
    </row>
    <row r="68">
      <c r="D68" s="1"/>
    </row>
    <row r="69">
      <c r="D69" s="1"/>
    </row>
    <row r="70">
      <c r="D70" s="1"/>
    </row>
    <row r="71">
      <c r="D71" s="1"/>
    </row>
    <row r="72">
      <c r="D72" s="1"/>
    </row>
    <row r="73">
      <c r="D73" s="1"/>
    </row>
    <row r="74">
      <c r="D74" s="1"/>
    </row>
    <row r="75">
      <c r="D75" s="1"/>
    </row>
    <row r="76">
      <c r="D76" s="1"/>
    </row>
    <row r="77">
      <c r="D77" s="1"/>
    </row>
    <row r="78">
      <c r="D78" s="1"/>
    </row>
    <row r="79">
      <c r="D79" s="1"/>
    </row>
    <row r="80">
      <c r="D80" s="1"/>
    </row>
    <row r="81">
      <c r="D81" s="1"/>
    </row>
    <row r="82">
      <c r="C82" s="6">
        <v>7.0</v>
      </c>
      <c r="D82" s="9" t="s">
        <v>378</v>
      </c>
      <c r="E82" s="2" t="s">
        <v>379</v>
      </c>
    </row>
    <row r="83">
      <c r="D83" s="9" t="s">
        <v>385</v>
      </c>
      <c r="E83" s="23">
        <f>COUNTIF($F$10:$Q$10,5)</f>
        <v>4</v>
      </c>
    </row>
    <row r="84">
      <c r="D84" s="9">
        <v>4.0</v>
      </c>
      <c r="E84" s="23">
        <f>COUNTIF($F$10:$Q$10,4)</f>
        <v>4</v>
      </c>
    </row>
    <row r="85">
      <c r="D85" s="9">
        <v>3.0</v>
      </c>
      <c r="E85" s="23">
        <f>COUNTIF($F$10:$Q$10,3)</f>
        <v>2</v>
      </c>
    </row>
    <row r="86">
      <c r="D86" s="9">
        <v>2.0</v>
      </c>
      <c r="E86" s="23">
        <f>COUNTIF($F$10:$Q$10,2)</f>
        <v>0</v>
      </c>
    </row>
    <row r="87">
      <c r="D87" s="9" t="s">
        <v>386</v>
      </c>
      <c r="E87" s="23">
        <f>COUNTIF($F$10:$Q$10,1)</f>
        <v>0</v>
      </c>
    </row>
    <row r="88">
      <c r="D88" s="1"/>
    </row>
    <row r="89">
      <c r="D89" s="1"/>
    </row>
    <row r="90">
      <c r="D90" s="1"/>
    </row>
    <row r="91">
      <c r="D91" s="1"/>
    </row>
    <row r="92">
      <c r="D92" s="1"/>
    </row>
    <row r="93">
      <c r="D93" s="1"/>
    </row>
    <row r="94">
      <c r="D94" s="1"/>
    </row>
    <row r="95">
      <c r="D95" s="1"/>
    </row>
    <row r="96">
      <c r="D96" s="1"/>
    </row>
    <row r="97">
      <c r="D97" s="1"/>
    </row>
    <row r="98">
      <c r="D98" s="1"/>
    </row>
    <row r="99">
      <c r="D99" s="1"/>
    </row>
    <row r="100">
      <c r="D100" s="1"/>
    </row>
    <row r="101">
      <c r="D101" s="1"/>
    </row>
    <row r="102">
      <c r="D102" s="1"/>
    </row>
    <row r="103">
      <c r="D103" s="1"/>
    </row>
    <row r="104">
      <c r="D104" s="1"/>
    </row>
    <row r="105">
      <c r="D105" s="1"/>
    </row>
    <row r="106">
      <c r="D106" s="1"/>
    </row>
    <row r="107">
      <c r="D107" s="1"/>
    </row>
    <row r="108">
      <c r="D108" s="1"/>
    </row>
    <row r="109">
      <c r="D109" s="1"/>
    </row>
    <row r="110">
      <c r="D110" s="1"/>
    </row>
    <row r="111">
      <c r="D111" s="1"/>
    </row>
    <row r="112">
      <c r="D112" s="1"/>
    </row>
    <row r="113">
      <c r="D113" s="1"/>
    </row>
    <row r="114">
      <c r="D114" s="1"/>
    </row>
    <row r="115">
      <c r="D115" s="1"/>
    </row>
    <row r="116">
      <c r="D116" s="1"/>
    </row>
    <row r="117">
      <c r="D117" s="1"/>
    </row>
    <row r="118">
      <c r="D118" s="1"/>
    </row>
    <row r="119">
      <c r="D119" s="1">
        <f>82.64*0.33</f>
        <v>27.2712</v>
      </c>
    </row>
    <row r="120">
      <c r="D120" s="1"/>
    </row>
    <row r="121">
      <c r="D121" s="1">
        <f>((11144+14696)/2)</f>
        <v>12920</v>
      </c>
    </row>
    <row r="122">
      <c r="D122" s="25" t="s">
        <v>387</v>
      </c>
    </row>
    <row r="123">
      <c r="D123" s="1"/>
    </row>
    <row r="124">
      <c r="D124" s="9">
        <f>100000*0.2*100</f>
        <v>2000000</v>
      </c>
    </row>
    <row r="125">
      <c r="D125" s="1"/>
    </row>
    <row r="126">
      <c r="D126" s="9" t="s">
        <v>388</v>
      </c>
    </row>
    <row r="127">
      <c r="D127" s="1">
        <f>27000000*0.06*24000</f>
        <v>38880000000</v>
      </c>
    </row>
    <row r="128">
      <c r="D128" s="1"/>
    </row>
    <row r="129">
      <c r="D129" s="26">
        <v>3.888E10</v>
      </c>
    </row>
    <row r="130">
      <c r="D130" s="1"/>
    </row>
    <row r="131">
      <c r="D131" s="1"/>
    </row>
    <row r="132">
      <c r="D132" s="1"/>
    </row>
    <row r="133">
      <c r="D133" s="1"/>
    </row>
    <row r="134">
      <c r="D134" s="1"/>
    </row>
    <row r="135">
      <c r="D135" s="1"/>
    </row>
    <row r="136">
      <c r="D136" s="1"/>
    </row>
    <row r="137">
      <c r="D137" s="1"/>
    </row>
    <row r="138">
      <c r="D138" s="1"/>
    </row>
    <row r="139">
      <c r="D139" s="1"/>
    </row>
    <row r="140">
      <c r="D140" s="1"/>
    </row>
    <row r="141">
      <c r="D141" s="1"/>
    </row>
    <row r="142">
      <c r="D142" s="1"/>
    </row>
    <row r="143">
      <c r="D143" s="1"/>
    </row>
    <row r="144">
      <c r="D144" s="1"/>
    </row>
    <row r="145">
      <c r="D145" s="1"/>
    </row>
    <row r="146">
      <c r="D146" s="1"/>
    </row>
    <row r="147">
      <c r="D147" s="1"/>
    </row>
    <row r="148">
      <c r="D148" s="1"/>
    </row>
    <row r="149">
      <c r="D149" s="1"/>
    </row>
    <row r="150">
      <c r="D150" s="1"/>
    </row>
    <row r="151">
      <c r="D151" s="1"/>
    </row>
    <row r="152">
      <c r="D152" s="1"/>
    </row>
    <row r="153">
      <c r="D153" s="1"/>
    </row>
    <row r="154">
      <c r="D154" s="1"/>
    </row>
    <row r="155">
      <c r="D155" s="1"/>
    </row>
    <row r="156">
      <c r="D156" s="1"/>
    </row>
    <row r="157">
      <c r="D157" s="1"/>
    </row>
    <row r="158">
      <c r="D158" s="1"/>
    </row>
    <row r="159">
      <c r="D159" s="1"/>
    </row>
    <row r="160">
      <c r="D160" s="1"/>
    </row>
    <row r="161">
      <c r="D161" s="1"/>
    </row>
    <row r="162">
      <c r="D162" s="1"/>
    </row>
    <row r="163">
      <c r="D163" s="1"/>
    </row>
    <row r="164">
      <c r="D164" s="1"/>
    </row>
    <row r="165">
      <c r="D165" s="1"/>
    </row>
    <row r="166">
      <c r="D166" s="1"/>
    </row>
    <row r="167">
      <c r="D167" s="1"/>
    </row>
    <row r="168">
      <c r="D168" s="1"/>
    </row>
    <row r="169">
      <c r="D169" s="1"/>
    </row>
    <row r="170">
      <c r="D170" s="1"/>
    </row>
    <row r="171">
      <c r="D171" s="1"/>
    </row>
    <row r="172">
      <c r="D172" s="1"/>
    </row>
    <row r="173">
      <c r="D173" s="1"/>
    </row>
    <row r="174">
      <c r="D174" s="1"/>
    </row>
    <row r="175">
      <c r="D175" s="1"/>
    </row>
    <row r="176">
      <c r="D176" s="1"/>
    </row>
    <row r="177">
      <c r="D177" s="1"/>
    </row>
    <row r="178">
      <c r="D178" s="1"/>
    </row>
    <row r="179">
      <c r="D179" s="1"/>
    </row>
    <row r="180">
      <c r="D180" s="1"/>
    </row>
    <row r="181">
      <c r="D181" s="1"/>
    </row>
    <row r="182">
      <c r="D182" s="1"/>
    </row>
    <row r="183">
      <c r="D183" s="1"/>
    </row>
    <row r="184">
      <c r="D184" s="1"/>
    </row>
    <row r="185">
      <c r="D185" s="1"/>
    </row>
    <row r="186">
      <c r="D186" s="1"/>
    </row>
    <row r="187">
      <c r="D187" s="1"/>
    </row>
    <row r="188">
      <c r="D188" s="1"/>
    </row>
    <row r="189">
      <c r="D189" s="1"/>
    </row>
    <row r="190">
      <c r="D190" s="1"/>
    </row>
    <row r="191">
      <c r="D191" s="1"/>
    </row>
    <row r="192">
      <c r="D192" s="1"/>
    </row>
    <row r="193">
      <c r="D193" s="1"/>
    </row>
    <row r="194">
      <c r="D194" s="1"/>
    </row>
    <row r="195">
      <c r="D195" s="1"/>
    </row>
    <row r="196">
      <c r="D196" s="1"/>
    </row>
    <row r="197">
      <c r="D197" s="1"/>
    </row>
    <row r="198">
      <c r="D198" s="1"/>
    </row>
    <row r="199">
      <c r="D199" s="1"/>
    </row>
    <row r="200">
      <c r="D200" s="1"/>
    </row>
    <row r="201">
      <c r="D201" s="1"/>
    </row>
    <row r="202">
      <c r="D202" s="1"/>
    </row>
    <row r="203">
      <c r="D203" s="1"/>
    </row>
    <row r="204">
      <c r="D204" s="1"/>
    </row>
    <row r="205">
      <c r="D205" s="1"/>
    </row>
    <row r="206">
      <c r="D206" s="1"/>
    </row>
    <row r="207">
      <c r="D207" s="1"/>
    </row>
    <row r="208">
      <c r="D208" s="1"/>
    </row>
    <row r="209">
      <c r="D209" s="1"/>
    </row>
    <row r="210">
      <c r="D210" s="1"/>
    </row>
    <row r="211">
      <c r="D211" s="1"/>
    </row>
    <row r="212">
      <c r="D212" s="1"/>
    </row>
    <row r="213">
      <c r="D213" s="1"/>
    </row>
    <row r="214">
      <c r="D214" s="1"/>
    </row>
    <row r="215">
      <c r="D215" s="1"/>
    </row>
    <row r="216">
      <c r="D216" s="1"/>
    </row>
    <row r="217">
      <c r="D217" s="1"/>
    </row>
    <row r="218">
      <c r="D218" s="1"/>
    </row>
    <row r="219">
      <c r="D219" s="1"/>
    </row>
    <row r="220">
      <c r="D220" s="1"/>
    </row>
    <row r="221">
      <c r="D221" s="1"/>
    </row>
    <row r="222">
      <c r="D222" s="1"/>
    </row>
    <row r="223">
      <c r="D223" s="1"/>
    </row>
    <row r="224">
      <c r="D224" s="1"/>
    </row>
    <row r="225">
      <c r="D225" s="1"/>
    </row>
    <row r="226">
      <c r="D226" s="1"/>
    </row>
    <row r="227">
      <c r="D227" s="1"/>
    </row>
    <row r="228">
      <c r="D228" s="1"/>
    </row>
    <row r="229">
      <c r="D229" s="1"/>
    </row>
    <row r="230">
      <c r="D230" s="1"/>
    </row>
    <row r="231">
      <c r="D231" s="1"/>
    </row>
    <row r="232">
      <c r="D232" s="1"/>
    </row>
    <row r="233">
      <c r="D233" s="1"/>
    </row>
    <row r="234">
      <c r="D234" s="1"/>
    </row>
    <row r="235">
      <c r="D235" s="1"/>
    </row>
    <row r="236">
      <c r="D236" s="1"/>
    </row>
    <row r="237">
      <c r="D237" s="1"/>
    </row>
    <row r="238">
      <c r="D238" s="1"/>
    </row>
    <row r="239">
      <c r="D239" s="1"/>
    </row>
    <row r="240">
      <c r="D240" s="1"/>
    </row>
    <row r="241">
      <c r="D241" s="1"/>
    </row>
    <row r="242">
      <c r="D242" s="1"/>
    </row>
    <row r="243">
      <c r="D243" s="1"/>
    </row>
    <row r="244">
      <c r="D244" s="1"/>
    </row>
    <row r="245">
      <c r="D245" s="1"/>
    </row>
    <row r="246">
      <c r="D246" s="1"/>
    </row>
    <row r="247">
      <c r="D247" s="1"/>
    </row>
    <row r="248">
      <c r="D248" s="1"/>
    </row>
    <row r="249">
      <c r="D249" s="1"/>
    </row>
    <row r="250">
      <c r="D250" s="1"/>
    </row>
    <row r="251">
      <c r="D251" s="1"/>
    </row>
    <row r="252">
      <c r="D252" s="1"/>
    </row>
    <row r="253">
      <c r="D253" s="1"/>
    </row>
    <row r="254">
      <c r="D254" s="1"/>
    </row>
    <row r="255">
      <c r="D255" s="1"/>
    </row>
    <row r="256">
      <c r="D256" s="1"/>
    </row>
    <row r="257">
      <c r="D257" s="1"/>
    </row>
    <row r="258">
      <c r="D258" s="1"/>
    </row>
    <row r="259">
      <c r="D259" s="1"/>
    </row>
    <row r="260">
      <c r="D260" s="1"/>
    </row>
    <row r="261">
      <c r="D261" s="1"/>
    </row>
    <row r="262">
      <c r="D262" s="1"/>
    </row>
    <row r="263">
      <c r="D263" s="1"/>
    </row>
    <row r="264">
      <c r="D264" s="1"/>
    </row>
    <row r="265">
      <c r="D265" s="1"/>
    </row>
    <row r="266">
      <c r="D266" s="1"/>
    </row>
    <row r="267">
      <c r="D267" s="1"/>
    </row>
    <row r="268">
      <c r="D268" s="1"/>
    </row>
    <row r="269">
      <c r="D269" s="1"/>
    </row>
    <row r="270">
      <c r="D270" s="1"/>
    </row>
    <row r="271">
      <c r="D271" s="1"/>
    </row>
    <row r="272">
      <c r="D272" s="1"/>
    </row>
    <row r="273">
      <c r="D273" s="1"/>
    </row>
    <row r="274">
      <c r="D274" s="1"/>
    </row>
    <row r="275">
      <c r="D275" s="1"/>
    </row>
    <row r="276">
      <c r="D276" s="1"/>
    </row>
    <row r="277">
      <c r="D277" s="1"/>
    </row>
    <row r="278">
      <c r="D278" s="1"/>
    </row>
    <row r="279">
      <c r="D279" s="1"/>
    </row>
    <row r="280">
      <c r="D280" s="1"/>
    </row>
    <row r="281">
      <c r="D281" s="1"/>
    </row>
    <row r="282">
      <c r="D282" s="1"/>
    </row>
    <row r="283">
      <c r="D283" s="1"/>
    </row>
    <row r="284">
      <c r="D284" s="1"/>
    </row>
    <row r="285">
      <c r="D285" s="1"/>
    </row>
    <row r="286">
      <c r="D286" s="1"/>
    </row>
    <row r="287">
      <c r="D287" s="1"/>
    </row>
    <row r="288">
      <c r="D288" s="1"/>
    </row>
    <row r="289">
      <c r="D289" s="1"/>
    </row>
    <row r="290">
      <c r="D290" s="1"/>
    </row>
    <row r="291">
      <c r="D291" s="1"/>
    </row>
    <row r="292">
      <c r="D292" s="1"/>
    </row>
    <row r="293">
      <c r="D293" s="1"/>
    </row>
    <row r="294">
      <c r="D294" s="1"/>
    </row>
    <row r="295">
      <c r="D295" s="1"/>
    </row>
    <row r="296">
      <c r="D296" s="1"/>
    </row>
    <row r="297">
      <c r="D297" s="1"/>
    </row>
    <row r="298">
      <c r="D298" s="1"/>
    </row>
    <row r="299">
      <c r="D299" s="1"/>
    </row>
    <row r="300">
      <c r="D300" s="1"/>
    </row>
    <row r="301">
      <c r="D301" s="1"/>
    </row>
    <row r="302">
      <c r="D302" s="1"/>
    </row>
    <row r="303">
      <c r="D303" s="1"/>
    </row>
    <row r="304">
      <c r="D304" s="1"/>
    </row>
    <row r="305">
      <c r="D305" s="1"/>
    </row>
    <row r="306">
      <c r="D306" s="1"/>
    </row>
    <row r="307">
      <c r="D307" s="1"/>
    </row>
    <row r="308">
      <c r="D308" s="1"/>
    </row>
    <row r="309">
      <c r="D309" s="1"/>
    </row>
    <row r="310">
      <c r="D310" s="1"/>
    </row>
    <row r="311">
      <c r="D311" s="1"/>
    </row>
    <row r="312">
      <c r="D312" s="1"/>
    </row>
    <row r="313">
      <c r="D313" s="1"/>
    </row>
    <row r="314">
      <c r="D314" s="1"/>
    </row>
    <row r="315">
      <c r="D315" s="1"/>
    </row>
    <row r="316">
      <c r="D316" s="1"/>
    </row>
    <row r="317">
      <c r="D317" s="1"/>
    </row>
    <row r="318">
      <c r="D318" s="1"/>
    </row>
    <row r="319">
      <c r="D319" s="1"/>
    </row>
    <row r="320">
      <c r="D320" s="1"/>
    </row>
    <row r="321">
      <c r="D321" s="1"/>
    </row>
    <row r="322">
      <c r="D322" s="1"/>
    </row>
    <row r="323">
      <c r="D323" s="1"/>
    </row>
    <row r="324">
      <c r="D324" s="1"/>
    </row>
    <row r="325">
      <c r="D325" s="1"/>
    </row>
    <row r="326">
      <c r="D326" s="1"/>
    </row>
    <row r="327">
      <c r="D327" s="1"/>
    </row>
    <row r="328">
      <c r="D328" s="1"/>
    </row>
    <row r="329">
      <c r="D329" s="1"/>
    </row>
    <row r="330">
      <c r="D330" s="1"/>
    </row>
    <row r="331">
      <c r="D331" s="1"/>
    </row>
    <row r="332">
      <c r="D332" s="1"/>
    </row>
    <row r="333">
      <c r="D333" s="1"/>
    </row>
    <row r="334">
      <c r="D334" s="1"/>
    </row>
    <row r="335">
      <c r="D335" s="1"/>
    </row>
    <row r="336">
      <c r="D336" s="1"/>
    </row>
    <row r="337">
      <c r="D337" s="1"/>
    </row>
    <row r="338">
      <c r="D338" s="1"/>
    </row>
    <row r="339">
      <c r="D339" s="1"/>
    </row>
    <row r="340">
      <c r="D340" s="1"/>
    </row>
    <row r="341">
      <c r="D341" s="1"/>
    </row>
    <row r="342">
      <c r="D342" s="1"/>
    </row>
    <row r="343">
      <c r="D343" s="1"/>
    </row>
    <row r="344">
      <c r="D344" s="1"/>
    </row>
    <row r="345">
      <c r="D345" s="1"/>
    </row>
    <row r="346">
      <c r="D346" s="1"/>
    </row>
    <row r="347">
      <c r="D347" s="1"/>
    </row>
    <row r="348">
      <c r="D348" s="1"/>
    </row>
    <row r="349">
      <c r="D349" s="1"/>
    </row>
    <row r="350">
      <c r="D350" s="1"/>
    </row>
    <row r="351">
      <c r="D351" s="1"/>
    </row>
    <row r="352">
      <c r="D352" s="1"/>
    </row>
    <row r="353">
      <c r="D353" s="1"/>
    </row>
    <row r="354">
      <c r="D354" s="1"/>
    </row>
    <row r="355">
      <c r="D355" s="1"/>
    </row>
    <row r="356">
      <c r="D356" s="1"/>
    </row>
    <row r="357">
      <c r="D357" s="1"/>
    </row>
    <row r="358">
      <c r="D358" s="1"/>
    </row>
    <row r="359">
      <c r="D359" s="1"/>
    </row>
    <row r="360">
      <c r="D360" s="1"/>
    </row>
    <row r="361">
      <c r="D361" s="1"/>
    </row>
    <row r="362">
      <c r="D362" s="1"/>
    </row>
    <row r="363">
      <c r="D363" s="1"/>
    </row>
    <row r="364">
      <c r="D364" s="1"/>
    </row>
    <row r="365">
      <c r="D365" s="1"/>
    </row>
    <row r="366">
      <c r="D366" s="1"/>
    </row>
    <row r="367">
      <c r="D367" s="1"/>
    </row>
    <row r="368">
      <c r="D368" s="1"/>
    </row>
    <row r="369">
      <c r="D369" s="1"/>
    </row>
    <row r="370">
      <c r="D370" s="1"/>
    </row>
    <row r="371">
      <c r="D371" s="1"/>
    </row>
    <row r="372">
      <c r="D372" s="1"/>
    </row>
    <row r="373">
      <c r="D373" s="1"/>
    </row>
    <row r="374">
      <c r="D374" s="1"/>
    </row>
    <row r="375">
      <c r="D375" s="1"/>
    </row>
    <row r="376">
      <c r="D376" s="1"/>
    </row>
    <row r="377">
      <c r="D377" s="1"/>
    </row>
    <row r="378">
      <c r="D378" s="1"/>
    </row>
    <row r="379">
      <c r="D379" s="1"/>
    </row>
    <row r="380">
      <c r="D380" s="1"/>
    </row>
    <row r="381">
      <c r="D381" s="1"/>
    </row>
    <row r="382">
      <c r="D382" s="1"/>
    </row>
    <row r="383">
      <c r="D383" s="1"/>
    </row>
    <row r="384">
      <c r="D384" s="1"/>
    </row>
    <row r="385">
      <c r="D385" s="1"/>
    </row>
    <row r="386">
      <c r="D386" s="1"/>
    </row>
    <row r="387">
      <c r="D387" s="1"/>
    </row>
    <row r="388">
      <c r="D388" s="1"/>
    </row>
    <row r="389">
      <c r="D389" s="1"/>
    </row>
    <row r="390">
      <c r="D390" s="1"/>
    </row>
    <row r="391">
      <c r="D391" s="1"/>
    </row>
    <row r="392">
      <c r="D392" s="1"/>
    </row>
    <row r="393">
      <c r="D393" s="1"/>
    </row>
    <row r="394">
      <c r="D394" s="1"/>
    </row>
    <row r="395">
      <c r="D395" s="1"/>
    </row>
    <row r="396">
      <c r="D396" s="1"/>
    </row>
    <row r="397">
      <c r="D397" s="1"/>
    </row>
    <row r="398">
      <c r="D398" s="1"/>
    </row>
    <row r="399">
      <c r="D399" s="1"/>
    </row>
    <row r="400">
      <c r="D400" s="1"/>
    </row>
    <row r="401">
      <c r="D401" s="1"/>
    </row>
    <row r="402">
      <c r="D402" s="1"/>
    </row>
    <row r="403">
      <c r="D403" s="1"/>
    </row>
    <row r="404">
      <c r="D404" s="1"/>
    </row>
    <row r="405">
      <c r="D405" s="1"/>
    </row>
    <row r="406">
      <c r="D406" s="1"/>
    </row>
    <row r="407">
      <c r="D407" s="1"/>
    </row>
    <row r="408">
      <c r="D408" s="1"/>
    </row>
    <row r="409">
      <c r="D409" s="1"/>
    </row>
    <row r="410">
      <c r="D410" s="1"/>
    </row>
    <row r="411">
      <c r="D411" s="1"/>
    </row>
    <row r="412">
      <c r="D412" s="1"/>
    </row>
    <row r="413">
      <c r="D413" s="1"/>
    </row>
    <row r="414">
      <c r="D414" s="1"/>
    </row>
    <row r="415">
      <c r="D415" s="1"/>
    </row>
    <row r="416">
      <c r="D416" s="1"/>
    </row>
    <row r="417">
      <c r="D417" s="1"/>
    </row>
    <row r="418">
      <c r="D418" s="1"/>
    </row>
    <row r="419">
      <c r="D419" s="1"/>
    </row>
    <row r="420">
      <c r="D420" s="1"/>
    </row>
    <row r="421">
      <c r="D421" s="1"/>
    </row>
    <row r="422">
      <c r="D422" s="1"/>
    </row>
    <row r="423">
      <c r="D423" s="1"/>
    </row>
    <row r="424">
      <c r="D424" s="1"/>
    </row>
    <row r="425">
      <c r="D425" s="1"/>
    </row>
    <row r="426">
      <c r="D426" s="1"/>
    </row>
    <row r="427">
      <c r="D427" s="1"/>
    </row>
    <row r="428">
      <c r="D428" s="1"/>
    </row>
    <row r="429">
      <c r="D429" s="1"/>
    </row>
    <row r="430">
      <c r="D430" s="1"/>
    </row>
    <row r="431">
      <c r="D431" s="1"/>
    </row>
    <row r="432">
      <c r="D432" s="1"/>
    </row>
    <row r="433">
      <c r="D433" s="1"/>
    </row>
    <row r="434">
      <c r="D434" s="1"/>
    </row>
    <row r="435">
      <c r="D435" s="1"/>
    </row>
    <row r="436">
      <c r="D436" s="1"/>
    </row>
    <row r="437">
      <c r="D437" s="1"/>
    </row>
    <row r="438">
      <c r="D438" s="1"/>
    </row>
    <row r="439">
      <c r="D439" s="1"/>
    </row>
    <row r="440">
      <c r="D440" s="1"/>
    </row>
    <row r="441">
      <c r="D441" s="1"/>
    </row>
    <row r="442">
      <c r="D442" s="1"/>
    </row>
    <row r="443">
      <c r="D443" s="1"/>
    </row>
    <row r="444">
      <c r="D444" s="1"/>
    </row>
    <row r="445">
      <c r="D445" s="1"/>
    </row>
    <row r="446">
      <c r="D446" s="1"/>
    </row>
    <row r="447">
      <c r="D447" s="1"/>
    </row>
    <row r="448">
      <c r="D448" s="1"/>
    </row>
    <row r="449">
      <c r="D449" s="1"/>
    </row>
    <row r="450">
      <c r="D450" s="1"/>
    </row>
    <row r="451">
      <c r="D451" s="1"/>
    </row>
    <row r="452">
      <c r="D452" s="1"/>
    </row>
    <row r="453">
      <c r="D453" s="1"/>
    </row>
    <row r="454">
      <c r="D454" s="1"/>
    </row>
    <row r="455">
      <c r="D455" s="1"/>
    </row>
    <row r="456">
      <c r="D456" s="1"/>
    </row>
    <row r="457">
      <c r="D457" s="1"/>
    </row>
    <row r="458">
      <c r="D458" s="1"/>
    </row>
    <row r="459">
      <c r="D459" s="1"/>
    </row>
    <row r="460">
      <c r="D460" s="1"/>
    </row>
    <row r="461">
      <c r="D461" s="1"/>
    </row>
    <row r="462">
      <c r="D462" s="1"/>
    </row>
    <row r="463">
      <c r="D463" s="1"/>
    </row>
    <row r="464">
      <c r="D464" s="1"/>
    </row>
    <row r="465">
      <c r="D465" s="1"/>
    </row>
    <row r="466">
      <c r="D466" s="1"/>
    </row>
    <row r="467">
      <c r="D467" s="1"/>
    </row>
    <row r="468">
      <c r="D468" s="1"/>
    </row>
    <row r="469">
      <c r="D469" s="1"/>
    </row>
    <row r="470">
      <c r="D470" s="1"/>
    </row>
    <row r="471">
      <c r="D471" s="1"/>
    </row>
    <row r="472">
      <c r="D472" s="1"/>
    </row>
    <row r="473">
      <c r="D473" s="1"/>
    </row>
    <row r="474">
      <c r="D474" s="1"/>
    </row>
    <row r="475">
      <c r="D475" s="1"/>
    </row>
    <row r="476">
      <c r="D476" s="1"/>
    </row>
    <row r="477">
      <c r="D477" s="1"/>
    </row>
    <row r="478">
      <c r="D478" s="1"/>
    </row>
    <row r="479">
      <c r="D479" s="1"/>
    </row>
    <row r="480">
      <c r="D480" s="1"/>
    </row>
    <row r="481">
      <c r="D481" s="1"/>
    </row>
    <row r="482">
      <c r="D482" s="1"/>
    </row>
    <row r="483">
      <c r="D483" s="1"/>
    </row>
    <row r="484">
      <c r="D484" s="1"/>
    </row>
    <row r="485">
      <c r="D485" s="1"/>
    </row>
    <row r="486">
      <c r="D486" s="1"/>
    </row>
    <row r="487">
      <c r="D487" s="1"/>
    </row>
    <row r="488">
      <c r="D488" s="1"/>
    </row>
    <row r="489">
      <c r="D489" s="1"/>
    </row>
    <row r="490">
      <c r="D490" s="1"/>
    </row>
    <row r="491">
      <c r="D491" s="1"/>
    </row>
    <row r="492">
      <c r="D492" s="1"/>
    </row>
    <row r="493">
      <c r="D493" s="1"/>
    </row>
    <row r="494">
      <c r="D494" s="1"/>
    </row>
    <row r="495">
      <c r="D495" s="1"/>
    </row>
    <row r="496">
      <c r="D496" s="1"/>
    </row>
    <row r="497">
      <c r="D497" s="1"/>
    </row>
    <row r="498">
      <c r="D498" s="1"/>
    </row>
    <row r="499">
      <c r="D499" s="1"/>
    </row>
    <row r="500">
      <c r="D500" s="1"/>
    </row>
    <row r="501">
      <c r="D501" s="1"/>
    </row>
    <row r="502">
      <c r="D502" s="1"/>
    </row>
    <row r="503">
      <c r="D503" s="1"/>
    </row>
    <row r="504">
      <c r="D504" s="1"/>
    </row>
    <row r="505">
      <c r="D505" s="1"/>
    </row>
    <row r="506">
      <c r="D506" s="1"/>
    </row>
    <row r="507">
      <c r="D507" s="1"/>
    </row>
    <row r="508">
      <c r="D508" s="1"/>
    </row>
    <row r="509">
      <c r="D509" s="1"/>
    </row>
    <row r="510">
      <c r="D510" s="1"/>
    </row>
    <row r="511">
      <c r="D511" s="1"/>
    </row>
    <row r="512">
      <c r="D512" s="1"/>
    </row>
    <row r="513">
      <c r="D513" s="1"/>
    </row>
    <row r="514">
      <c r="D514" s="1"/>
    </row>
    <row r="515">
      <c r="D515" s="1"/>
    </row>
    <row r="516">
      <c r="D516" s="1"/>
    </row>
    <row r="517">
      <c r="D517" s="1"/>
    </row>
    <row r="518">
      <c r="D518" s="1"/>
    </row>
    <row r="519">
      <c r="D519" s="1"/>
    </row>
    <row r="520">
      <c r="D520" s="1"/>
    </row>
    <row r="521">
      <c r="D521" s="1"/>
    </row>
    <row r="522">
      <c r="D522" s="1"/>
    </row>
    <row r="523">
      <c r="D523" s="1"/>
    </row>
    <row r="524">
      <c r="D524" s="1"/>
    </row>
    <row r="525">
      <c r="D525" s="1"/>
    </row>
    <row r="526">
      <c r="D526" s="1"/>
    </row>
    <row r="527">
      <c r="D527" s="1"/>
    </row>
    <row r="528">
      <c r="D528" s="1"/>
    </row>
    <row r="529">
      <c r="D529" s="1"/>
    </row>
    <row r="530">
      <c r="D530" s="1"/>
    </row>
    <row r="531">
      <c r="D531" s="1"/>
    </row>
    <row r="532">
      <c r="D532" s="1"/>
    </row>
    <row r="533">
      <c r="D533" s="1"/>
    </row>
    <row r="534">
      <c r="D534" s="1"/>
    </row>
    <row r="535">
      <c r="D535" s="1"/>
    </row>
    <row r="536">
      <c r="D536" s="1"/>
    </row>
    <row r="537">
      <c r="D537" s="1"/>
    </row>
    <row r="538">
      <c r="D538" s="1"/>
    </row>
    <row r="539">
      <c r="D539" s="1"/>
    </row>
    <row r="540">
      <c r="D540" s="1"/>
    </row>
    <row r="541">
      <c r="D541" s="1"/>
    </row>
    <row r="542">
      <c r="D542" s="1"/>
    </row>
    <row r="543">
      <c r="D543" s="1"/>
    </row>
    <row r="544">
      <c r="D544" s="1"/>
    </row>
    <row r="545">
      <c r="D545" s="1"/>
    </row>
    <row r="546">
      <c r="D546" s="1"/>
    </row>
    <row r="547">
      <c r="D547" s="1"/>
    </row>
    <row r="548">
      <c r="D548" s="1"/>
    </row>
    <row r="549">
      <c r="D549" s="1"/>
    </row>
    <row r="550">
      <c r="D550" s="1"/>
    </row>
    <row r="551">
      <c r="D551" s="1"/>
    </row>
    <row r="552">
      <c r="D552" s="1"/>
    </row>
    <row r="553">
      <c r="D553" s="1"/>
    </row>
    <row r="554">
      <c r="D554" s="1"/>
    </row>
    <row r="555">
      <c r="D555" s="1"/>
    </row>
    <row r="556">
      <c r="D556" s="1"/>
    </row>
    <row r="557">
      <c r="D557" s="1"/>
    </row>
    <row r="558">
      <c r="D558" s="1"/>
    </row>
    <row r="559">
      <c r="D559" s="1"/>
    </row>
    <row r="560">
      <c r="D560" s="1"/>
    </row>
    <row r="561">
      <c r="D561" s="1"/>
    </row>
    <row r="562">
      <c r="D562" s="1"/>
    </row>
    <row r="563">
      <c r="D563" s="1"/>
    </row>
    <row r="564">
      <c r="D564" s="1"/>
    </row>
    <row r="565">
      <c r="D565" s="1"/>
    </row>
    <row r="566">
      <c r="D566" s="1"/>
    </row>
    <row r="567">
      <c r="D567" s="1"/>
    </row>
    <row r="568">
      <c r="D568" s="1"/>
    </row>
    <row r="569">
      <c r="D569" s="1"/>
    </row>
    <row r="570">
      <c r="D570" s="1"/>
    </row>
    <row r="571">
      <c r="D571" s="1"/>
    </row>
    <row r="572">
      <c r="D572" s="1"/>
    </row>
    <row r="573">
      <c r="D573" s="1"/>
    </row>
    <row r="574">
      <c r="D574" s="1"/>
    </row>
    <row r="575">
      <c r="D575" s="1"/>
    </row>
    <row r="576">
      <c r="D576" s="1"/>
    </row>
    <row r="577">
      <c r="D577" s="1"/>
    </row>
    <row r="578">
      <c r="D578" s="1"/>
    </row>
    <row r="579">
      <c r="D579" s="1"/>
    </row>
    <row r="580">
      <c r="D580" s="1"/>
    </row>
    <row r="581">
      <c r="D581" s="1"/>
    </row>
    <row r="582">
      <c r="D582" s="1"/>
    </row>
    <row r="583">
      <c r="D583" s="1"/>
    </row>
    <row r="584">
      <c r="D584" s="1"/>
    </row>
    <row r="585">
      <c r="D585" s="1"/>
    </row>
    <row r="586">
      <c r="D586" s="1"/>
    </row>
    <row r="587">
      <c r="D587" s="1"/>
    </row>
    <row r="588">
      <c r="D588" s="1"/>
    </row>
    <row r="589">
      <c r="D589" s="1"/>
    </row>
    <row r="590">
      <c r="D590" s="1"/>
    </row>
    <row r="591">
      <c r="D591" s="1"/>
    </row>
    <row r="592">
      <c r="D592" s="1"/>
    </row>
    <row r="593">
      <c r="D593" s="1"/>
    </row>
    <row r="594">
      <c r="D594" s="1"/>
    </row>
    <row r="595">
      <c r="D595" s="1"/>
    </row>
    <row r="596">
      <c r="D596" s="1"/>
    </row>
    <row r="597">
      <c r="D597" s="1"/>
    </row>
    <row r="598">
      <c r="D598" s="1"/>
    </row>
    <row r="599">
      <c r="D599" s="1"/>
    </row>
    <row r="600">
      <c r="D600" s="1"/>
    </row>
    <row r="601">
      <c r="D601" s="1"/>
    </row>
    <row r="602">
      <c r="D602" s="1"/>
    </row>
    <row r="603">
      <c r="D603" s="1"/>
    </row>
    <row r="604">
      <c r="D604" s="1"/>
    </row>
    <row r="605">
      <c r="D605" s="1"/>
    </row>
    <row r="606">
      <c r="D606" s="1"/>
    </row>
    <row r="607">
      <c r="D607" s="1"/>
    </row>
    <row r="608">
      <c r="D608" s="1"/>
    </row>
    <row r="609">
      <c r="D609" s="1"/>
    </row>
    <row r="610">
      <c r="D610" s="1"/>
    </row>
    <row r="611">
      <c r="D611" s="1"/>
    </row>
    <row r="612">
      <c r="D612" s="1"/>
    </row>
    <row r="613">
      <c r="D613" s="1"/>
    </row>
    <row r="614">
      <c r="D614" s="1"/>
    </row>
    <row r="615">
      <c r="D615" s="1"/>
    </row>
    <row r="616">
      <c r="D616" s="1"/>
    </row>
    <row r="617">
      <c r="D617" s="1"/>
    </row>
    <row r="618">
      <c r="D618" s="1"/>
    </row>
    <row r="619">
      <c r="D619" s="1"/>
    </row>
    <row r="620">
      <c r="D620" s="1"/>
    </row>
    <row r="621">
      <c r="D621" s="1"/>
    </row>
    <row r="622">
      <c r="D622" s="1"/>
    </row>
    <row r="623">
      <c r="D623" s="1"/>
    </row>
    <row r="624">
      <c r="D624" s="1"/>
    </row>
    <row r="625">
      <c r="D625" s="1"/>
    </row>
    <row r="626">
      <c r="D626" s="1"/>
    </row>
    <row r="627">
      <c r="D627" s="1"/>
    </row>
    <row r="628">
      <c r="D628" s="1"/>
    </row>
    <row r="629">
      <c r="D629" s="1"/>
    </row>
    <row r="630">
      <c r="D630" s="1"/>
    </row>
    <row r="631">
      <c r="D631" s="1"/>
    </row>
    <row r="632">
      <c r="D632" s="1"/>
    </row>
    <row r="633">
      <c r="D633" s="1"/>
    </row>
    <row r="634">
      <c r="D634" s="1"/>
    </row>
    <row r="635">
      <c r="D635" s="1"/>
    </row>
    <row r="636">
      <c r="D636" s="1"/>
    </row>
    <row r="637">
      <c r="D637" s="1"/>
    </row>
    <row r="638">
      <c r="D638" s="1"/>
    </row>
    <row r="639">
      <c r="D639" s="1"/>
    </row>
    <row r="640">
      <c r="D640" s="1"/>
    </row>
    <row r="641">
      <c r="D641" s="1"/>
    </row>
    <row r="642">
      <c r="D642" s="1"/>
    </row>
    <row r="643">
      <c r="D643" s="1"/>
    </row>
    <row r="644">
      <c r="D644" s="1"/>
    </row>
    <row r="645">
      <c r="D645" s="1"/>
    </row>
    <row r="646">
      <c r="D646" s="1"/>
    </row>
    <row r="647">
      <c r="D647" s="1"/>
    </row>
    <row r="648">
      <c r="D648" s="1"/>
    </row>
    <row r="649">
      <c r="D649" s="1"/>
    </row>
    <row r="650">
      <c r="D650" s="1"/>
    </row>
    <row r="651">
      <c r="D651" s="1"/>
    </row>
    <row r="652">
      <c r="D652" s="1"/>
    </row>
    <row r="653">
      <c r="D653" s="1"/>
    </row>
    <row r="654">
      <c r="D654" s="1"/>
    </row>
    <row r="655">
      <c r="D655" s="1"/>
    </row>
    <row r="656">
      <c r="D656" s="1"/>
    </row>
    <row r="657">
      <c r="D657" s="1"/>
    </row>
    <row r="658">
      <c r="D658" s="1"/>
    </row>
    <row r="659">
      <c r="D659" s="1"/>
    </row>
    <row r="660">
      <c r="D660" s="1"/>
    </row>
    <row r="661">
      <c r="D661" s="1"/>
    </row>
    <row r="662">
      <c r="D662" s="1"/>
    </row>
    <row r="663">
      <c r="D663" s="1"/>
    </row>
    <row r="664">
      <c r="D664" s="1"/>
    </row>
    <row r="665">
      <c r="D665" s="1"/>
    </row>
    <row r="666">
      <c r="D666" s="1"/>
    </row>
    <row r="667">
      <c r="D667" s="1"/>
    </row>
    <row r="668">
      <c r="D668" s="1"/>
    </row>
    <row r="669">
      <c r="D669" s="1"/>
    </row>
    <row r="670">
      <c r="D670" s="1"/>
    </row>
    <row r="671">
      <c r="D671" s="1"/>
    </row>
    <row r="672">
      <c r="D672" s="1"/>
    </row>
    <row r="673">
      <c r="D673" s="1"/>
    </row>
    <row r="674">
      <c r="D674" s="1"/>
    </row>
    <row r="675">
      <c r="D675" s="1"/>
    </row>
    <row r="676">
      <c r="D676" s="1"/>
    </row>
    <row r="677">
      <c r="D677" s="1"/>
    </row>
    <row r="678">
      <c r="D678" s="1"/>
    </row>
    <row r="679">
      <c r="D679" s="1"/>
    </row>
    <row r="680">
      <c r="D680" s="1"/>
    </row>
    <row r="681">
      <c r="D681" s="1"/>
    </row>
    <row r="682">
      <c r="D682" s="1"/>
    </row>
    <row r="683">
      <c r="D683" s="1"/>
    </row>
    <row r="684">
      <c r="D684" s="1"/>
    </row>
    <row r="685">
      <c r="D685" s="1"/>
    </row>
    <row r="686">
      <c r="D686" s="1"/>
    </row>
    <row r="687">
      <c r="D687" s="1"/>
    </row>
    <row r="688">
      <c r="D688" s="1"/>
    </row>
    <row r="689">
      <c r="D689" s="1"/>
    </row>
    <row r="690">
      <c r="D690" s="1"/>
    </row>
    <row r="691">
      <c r="D691" s="1"/>
    </row>
    <row r="692">
      <c r="D692" s="1"/>
    </row>
    <row r="693">
      <c r="D693" s="1"/>
    </row>
    <row r="694">
      <c r="D694" s="1"/>
    </row>
    <row r="695">
      <c r="D695" s="1"/>
    </row>
    <row r="696">
      <c r="D696" s="1"/>
    </row>
    <row r="697">
      <c r="D697" s="1"/>
    </row>
    <row r="698">
      <c r="D698" s="1"/>
    </row>
    <row r="699">
      <c r="D699" s="1"/>
    </row>
    <row r="700">
      <c r="D700" s="1"/>
    </row>
    <row r="701">
      <c r="D701" s="1"/>
    </row>
    <row r="702">
      <c r="D702" s="1"/>
    </row>
    <row r="703">
      <c r="D703" s="1"/>
    </row>
    <row r="704">
      <c r="D704" s="1"/>
    </row>
    <row r="705">
      <c r="D705" s="1"/>
    </row>
    <row r="706">
      <c r="D706" s="1"/>
    </row>
    <row r="707">
      <c r="D707" s="1"/>
    </row>
    <row r="708">
      <c r="D708" s="1"/>
    </row>
    <row r="709">
      <c r="D709" s="1"/>
    </row>
    <row r="710">
      <c r="D710" s="1"/>
    </row>
    <row r="711">
      <c r="D711" s="1"/>
    </row>
    <row r="712">
      <c r="D712" s="1"/>
    </row>
    <row r="713">
      <c r="D713" s="1"/>
    </row>
    <row r="714">
      <c r="D714" s="1"/>
    </row>
    <row r="715">
      <c r="D715" s="1"/>
    </row>
    <row r="716">
      <c r="D716" s="1"/>
    </row>
    <row r="717">
      <c r="D717" s="1"/>
    </row>
    <row r="718">
      <c r="D718" s="1"/>
    </row>
    <row r="719">
      <c r="D719" s="1"/>
    </row>
    <row r="720">
      <c r="D720" s="1"/>
    </row>
    <row r="721">
      <c r="D721" s="1"/>
    </row>
    <row r="722">
      <c r="D722" s="1"/>
    </row>
    <row r="723">
      <c r="D723" s="1"/>
    </row>
    <row r="724">
      <c r="D724" s="1"/>
    </row>
    <row r="725">
      <c r="D725" s="1"/>
    </row>
    <row r="726">
      <c r="D726" s="1"/>
    </row>
    <row r="727">
      <c r="D727" s="1"/>
    </row>
    <row r="728">
      <c r="D728" s="1"/>
    </row>
    <row r="729">
      <c r="D729" s="1"/>
    </row>
    <row r="730">
      <c r="D730" s="1"/>
    </row>
    <row r="731">
      <c r="D731" s="1"/>
    </row>
    <row r="732">
      <c r="D732" s="1"/>
    </row>
    <row r="733">
      <c r="D733" s="1"/>
    </row>
    <row r="734">
      <c r="D734" s="1"/>
    </row>
    <row r="735">
      <c r="D735" s="1"/>
    </row>
    <row r="736">
      <c r="D736" s="1"/>
    </row>
    <row r="737">
      <c r="D737" s="1"/>
    </row>
    <row r="738">
      <c r="D738" s="1"/>
    </row>
    <row r="739">
      <c r="D739" s="1"/>
    </row>
    <row r="740">
      <c r="D740" s="1"/>
    </row>
    <row r="741">
      <c r="D741" s="1"/>
    </row>
    <row r="742">
      <c r="D742" s="1"/>
    </row>
    <row r="743">
      <c r="D743" s="1"/>
    </row>
    <row r="744">
      <c r="D744" s="1"/>
    </row>
    <row r="745">
      <c r="D745" s="1"/>
    </row>
    <row r="746">
      <c r="D746" s="1"/>
    </row>
    <row r="747">
      <c r="D747" s="1"/>
    </row>
    <row r="748">
      <c r="D748" s="1"/>
    </row>
    <row r="749">
      <c r="D749" s="1"/>
    </row>
    <row r="750">
      <c r="D750" s="1"/>
    </row>
    <row r="751">
      <c r="D751" s="1"/>
    </row>
    <row r="752">
      <c r="D752" s="1"/>
    </row>
    <row r="753">
      <c r="D753" s="1"/>
    </row>
    <row r="754">
      <c r="D754" s="1"/>
    </row>
    <row r="755">
      <c r="D755" s="1"/>
    </row>
    <row r="756">
      <c r="D756" s="1"/>
    </row>
    <row r="757">
      <c r="D757" s="1"/>
    </row>
    <row r="758">
      <c r="D758" s="1"/>
    </row>
    <row r="759">
      <c r="D759" s="1"/>
    </row>
    <row r="760">
      <c r="D760" s="1"/>
    </row>
    <row r="761">
      <c r="D761" s="1"/>
    </row>
    <row r="762">
      <c r="D762" s="1"/>
    </row>
    <row r="763">
      <c r="D763" s="1"/>
    </row>
    <row r="764">
      <c r="D764" s="1"/>
    </row>
    <row r="765">
      <c r="D765" s="1"/>
    </row>
    <row r="766">
      <c r="D766" s="1"/>
    </row>
    <row r="767">
      <c r="D767" s="1"/>
    </row>
    <row r="768">
      <c r="D768" s="1"/>
    </row>
    <row r="769">
      <c r="D769" s="1"/>
    </row>
    <row r="770">
      <c r="D770" s="1"/>
    </row>
    <row r="771">
      <c r="D771" s="1"/>
    </row>
    <row r="772">
      <c r="D772" s="1"/>
    </row>
    <row r="773">
      <c r="D773" s="1"/>
    </row>
    <row r="774">
      <c r="D774" s="1"/>
    </row>
    <row r="775">
      <c r="D775" s="1"/>
    </row>
    <row r="776">
      <c r="D776" s="1"/>
    </row>
    <row r="777">
      <c r="D777" s="1"/>
    </row>
    <row r="778">
      <c r="D778" s="1"/>
    </row>
    <row r="779">
      <c r="D779" s="1"/>
    </row>
    <row r="780">
      <c r="D780" s="1"/>
    </row>
    <row r="781">
      <c r="D781" s="1"/>
    </row>
    <row r="782">
      <c r="D782" s="1"/>
    </row>
    <row r="783">
      <c r="D783" s="1"/>
    </row>
    <row r="784">
      <c r="D784" s="1"/>
    </row>
    <row r="785">
      <c r="D785" s="1"/>
    </row>
    <row r="786">
      <c r="D786" s="1"/>
    </row>
    <row r="787">
      <c r="D787" s="1"/>
    </row>
    <row r="788">
      <c r="D788" s="1"/>
    </row>
    <row r="789">
      <c r="D789" s="1"/>
    </row>
    <row r="790">
      <c r="D790" s="1"/>
    </row>
    <row r="791">
      <c r="D791" s="1"/>
    </row>
    <row r="792">
      <c r="D792" s="1"/>
    </row>
    <row r="793">
      <c r="D793" s="1"/>
    </row>
    <row r="794">
      <c r="D794" s="1"/>
    </row>
    <row r="795">
      <c r="D795" s="1"/>
    </row>
    <row r="796">
      <c r="D796" s="1"/>
    </row>
    <row r="797">
      <c r="D797" s="1"/>
    </row>
    <row r="798">
      <c r="D798" s="1"/>
    </row>
    <row r="799">
      <c r="D799" s="1"/>
    </row>
    <row r="800">
      <c r="D800" s="1"/>
    </row>
    <row r="801">
      <c r="D801" s="1"/>
    </row>
    <row r="802">
      <c r="D802" s="1"/>
    </row>
    <row r="803">
      <c r="D803" s="1"/>
    </row>
    <row r="804">
      <c r="D804" s="1"/>
    </row>
    <row r="805">
      <c r="D805" s="1"/>
    </row>
    <row r="806">
      <c r="D806" s="1"/>
    </row>
    <row r="807">
      <c r="D807" s="1"/>
    </row>
    <row r="808">
      <c r="D808" s="1"/>
    </row>
    <row r="809">
      <c r="D809" s="1"/>
    </row>
    <row r="810">
      <c r="D810" s="1"/>
    </row>
    <row r="811">
      <c r="D811" s="1"/>
    </row>
    <row r="812">
      <c r="D812" s="1"/>
    </row>
    <row r="813">
      <c r="D813" s="1"/>
    </row>
    <row r="814">
      <c r="D814" s="1"/>
    </row>
    <row r="815">
      <c r="D815" s="1"/>
    </row>
    <row r="816">
      <c r="D816" s="1"/>
    </row>
    <row r="817">
      <c r="D817" s="1"/>
    </row>
    <row r="818">
      <c r="D818" s="1"/>
    </row>
    <row r="819">
      <c r="D819" s="1"/>
    </row>
    <row r="820">
      <c r="D820" s="1"/>
    </row>
    <row r="821">
      <c r="D821" s="1"/>
    </row>
    <row r="822">
      <c r="D822" s="1"/>
    </row>
    <row r="823">
      <c r="D823" s="1"/>
    </row>
    <row r="824">
      <c r="D824" s="1"/>
    </row>
    <row r="825">
      <c r="D825" s="1"/>
    </row>
    <row r="826">
      <c r="D826" s="1"/>
    </row>
    <row r="827">
      <c r="D827" s="1"/>
    </row>
    <row r="828">
      <c r="D828" s="1"/>
    </row>
    <row r="829">
      <c r="D829" s="1"/>
    </row>
    <row r="830">
      <c r="D830" s="1"/>
    </row>
    <row r="831">
      <c r="D831" s="1"/>
    </row>
    <row r="832">
      <c r="D832" s="1"/>
    </row>
    <row r="833">
      <c r="D833" s="1"/>
    </row>
    <row r="834">
      <c r="D834" s="1"/>
    </row>
    <row r="835">
      <c r="D835" s="1"/>
    </row>
    <row r="836">
      <c r="D836" s="1"/>
    </row>
    <row r="837">
      <c r="D837" s="1"/>
    </row>
    <row r="838">
      <c r="D838" s="1"/>
    </row>
    <row r="839">
      <c r="D839" s="1"/>
    </row>
    <row r="840">
      <c r="D840" s="1"/>
    </row>
    <row r="841">
      <c r="D841" s="1"/>
    </row>
    <row r="842">
      <c r="D842" s="1"/>
    </row>
    <row r="843">
      <c r="D843" s="1"/>
    </row>
    <row r="844">
      <c r="D844" s="1"/>
    </row>
    <row r="845">
      <c r="D845" s="1"/>
    </row>
    <row r="846">
      <c r="D846" s="1"/>
    </row>
    <row r="847">
      <c r="D847" s="1"/>
    </row>
    <row r="848">
      <c r="D848" s="1"/>
    </row>
    <row r="849">
      <c r="D849" s="1"/>
    </row>
    <row r="850">
      <c r="D850" s="1"/>
    </row>
    <row r="851">
      <c r="D851" s="1"/>
    </row>
    <row r="852">
      <c r="D852" s="1"/>
    </row>
    <row r="853">
      <c r="D853" s="1"/>
    </row>
    <row r="854">
      <c r="D854" s="1"/>
    </row>
    <row r="855">
      <c r="D855" s="1"/>
    </row>
    <row r="856">
      <c r="D856" s="1"/>
    </row>
    <row r="857">
      <c r="D857" s="1"/>
    </row>
    <row r="858">
      <c r="D858" s="1"/>
    </row>
    <row r="859">
      <c r="D859" s="1"/>
    </row>
    <row r="860">
      <c r="D860" s="1"/>
    </row>
    <row r="861">
      <c r="D861" s="1"/>
    </row>
    <row r="862">
      <c r="D862" s="1"/>
    </row>
    <row r="863">
      <c r="D863" s="1"/>
    </row>
    <row r="864">
      <c r="D864" s="1"/>
    </row>
    <row r="865">
      <c r="D865" s="1"/>
    </row>
    <row r="866">
      <c r="D866" s="1"/>
    </row>
    <row r="867">
      <c r="D867" s="1"/>
    </row>
    <row r="868">
      <c r="D868" s="1"/>
    </row>
    <row r="869">
      <c r="D869" s="1"/>
    </row>
    <row r="870">
      <c r="D870" s="1"/>
    </row>
    <row r="871">
      <c r="D871" s="1"/>
    </row>
    <row r="872">
      <c r="D872" s="1"/>
    </row>
    <row r="873">
      <c r="D873" s="1"/>
    </row>
    <row r="874">
      <c r="D874" s="1"/>
    </row>
    <row r="875">
      <c r="D875" s="1"/>
    </row>
    <row r="876">
      <c r="D876" s="1"/>
    </row>
    <row r="877">
      <c r="D877" s="1"/>
    </row>
    <row r="878">
      <c r="D878" s="1"/>
    </row>
    <row r="879">
      <c r="D879" s="1"/>
    </row>
    <row r="880">
      <c r="D880" s="1"/>
    </row>
    <row r="881">
      <c r="D881" s="1"/>
    </row>
    <row r="882">
      <c r="D882" s="1"/>
    </row>
    <row r="883">
      <c r="D883" s="1"/>
    </row>
    <row r="884">
      <c r="D884" s="1"/>
    </row>
    <row r="885">
      <c r="D885" s="1"/>
    </row>
    <row r="886">
      <c r="D886" s="1"/>
    </row>
    <row r="887">
      <c r="D887" s="1"/>
    </row>
    <row r="888">
      <c r="D888" s="1"/>
    </row>
    <row r="889">
      <c r="D889" s="1"/>
    </row>
    <row r="890">
      <c r="D890" s="1"/>
    </row>
    <row r="891">
      <c r="D891" s="1"/>
    </row>
    <row r="892">
      <c r="D892" s="1"/>
    </row>
    <row r="893">
      <c r="D893" s="1"/>
    </row>
    <row r="894">
      <c r="D894" s="1"/>
    </row>
    <row r="895">
      <c r="D895" s="1"/>
    </row>
    <row r="896">
      <c r="D896" s="1"/>
    </row>
    <row r="897">
      <c r="D897" s="1"/>
    </row>
    <row r="898">
      <c r="D898" s="1"/>
    </row>
    <row r="899">
      <c r="D899" s="1"/>
    </row>
    <row r="900">
      <c r="D900" s="1"/>
    </row>
    <row r="901">
      <c r="D901" s="1"/>
    </row>
    <row r="902">
      <c r="D902" s="1"/>
    </row>
    <row r="903">
      <c r="D903" s="1"/>
    </row>
    <row r="904">
      <c r="D904" s="1"/>
    </row>
    <row r="905">
      <c r="D905" s="1"/>
    </row>
    <row r="906">
      <c r="D906" s="1"/>
    </row>
    <row r="907">
      <c r="D907" s="1"/>
    </row>
    <row r="908">
      <c r="D908" s="1"/>
    </row>
    <row r="909">
      <c r="D909" s="1"/>
    </row>
    <row r="910">
      <c r="D910" s="1"/>
    </row>
    <row r="911">
      <c r="D911" s="1"/>
    </row>
    <row r="912">
      <c r="D912" s="1"/>
    </row>
    <row r="913">
      <c r="D913" s="1"/>
    </row>
    <row r="914">
      <c r="D914" s="1"/>
    </row>
    <row r="915">
      <c r="D915" s="1"/>
    </row>
    <row r="916">
      <c r="D916" s="1"/>
    </row>
    <row r="917">
      <c r="D917" s="1"/>
    </row>
    <row r="918">
      <c r="D918" s="1"/>
    </row>
    <row r="919">
      <c r="D919" s="1"/>
    </row>
    <row r="920">
      <c r="D920" s="1"/>
    </row>
    <row r="921">
      <c r="D921" s="1"/>
    </row>
    <row r="922">
      <c r="D922" s="1"/>
    </row>
    <row r="923">
      <c r="D923" s="1"/>
    </row>
    <row r="924">
      <c r="D924" s="1"/>
    </row>
    <row r="925">
      <c r="D925" s="1"/>
    </row>
    <row r="926">
      <c r="D926" s="1"/>
    </row>
    <row r="927">
      <c r="D927" s="1"/>
    </row>
    <row r="928">
      <c r="D928" s="1"/>
    </row>
    <row r="929">
      <c r="D929" s="1"/>
    </row>
    <row r="930">
      <c r="D930" s="1"/>
    </row>
    <row r="931">
      <c r="D931" s="1"/>
    </row>
    <row r="932">
      <c r="D932" s="1"/>
    </row>
    <row r="933">
      <c r="D933" s="1"/>
    </row>
    <row r="934">
      <c r="D934" s="1"/>
    </row>
    <row r="935">
      <c r="D935" s="1"/>
    </row>
    <row r="936">
      <c r="D936" s="1"/>
    </row>
    <row r="937">
      <c r="D937" s="1"/>
    </row>
    <row r="938">
      <c r="D938" s="1"/>
    </row>
    <row r="939">
      <c r="D939" s="1"/>
    </row>
    <row r="940">
      <c r="D940" s="1"/>
    </row>
    <row r="941">
      <c r="D941" s="1"/>
    </row>
    <row r="942">
      <c r="D942" s="1"/>
    </row>
    <row r="943">
      <c r="D943" s="1"/>
    </row>
    <row r="944">
      <c r="D944" s="1"/>
    </row>
    <row r="945">
      <c r="D945" s="1"/>
    </row>
    <row r="946">
      <c r="D946" s="1"/>
    </row>
    <row r="947">
      <c r="D947" s="1"/>
    </row>
    <row r="948">
      <c r="D948" s="1"/>
    </row>
    <row r="949">
      <c r="D949" s="1"/>
    </row>
    <row r="950">
      <c r="D950" s="1"/>
    </row>
    <row r="951">
      <c r="D951" s="1"/>
    </row>
    <row r="952">
      <c r="D952" s="1"/>
    </row>
    <row r="953">
      <c r="D953" s="1"/>
    </row>
    <row r="954">
      <c r="D954" s="1"/>
    </row>
    <row r="955">
      <c r="D955" s="1"/>
    </row>
    <row r="956">
      <c r="D956" s="1"/>
    </row>
    <row r="957">
      <c r="D957" s="1"/>
    </row>
    <row r="958">
      <c r="D958" s="1"/>
    </row>
    <row r="959">
      <c r="D959" s="1"/>
    </row>
    <row r="960">
      <c r="D960" s="1"/>
    </row>
    <row r="961">
      <c r="D961" s="1"/>
    </row>
    <row r="962">
      <c r="D962" s="1"/>
    </row>
    <row r="963">
      <c r="D963" s="1"/>
    </row>
    <row r="964">
      <c r="D964" s="1"/>
    </row>
    <row r="965">
      <c r="D965" s="1"/>
    </row>
    <row r="966">
      <c r="D966" s="1"/>
    </row>
    <row r="967">
      <c r="D967" s="1"/>
    </row>
    <row r="968">
      <c r="D968" s="1"/>
    </row>
    <row r="969">
      <c r="D969" s="1"/>
    </row>
    <row r="970">
      <c r="D970" s="1"/>
    </row>
    <row r="971">
      <c r="D971" s="1"/>
    </row>
    <row r="972">
      <c r="D972" s="1"/>
    </row>
    <row r="973">
      <c r="D973" s="1"/>
    </row>
    <row r="974">
      <c r="D974" s="1"/>
    </row>
    <row r="975">
      <c r="D975" s="1"/>
    </row>
    <row r="976">
      <c r="D976" s="1"/>
    </row>
    <row r="977">
      <c r="D977" s="1"/>
    </row>
    <row r="978">
      <c r="D978" s="1"/>
    </row>
    <row r="979">
      <c r="D979" s="1"/>
    </row>
    <row r="980">
      <c r="D980" s="1"/>
    </row>
    <row r="981">
      <c r="D981" s="1"/>
    </row>
    <row r="982">
      <c r="D982" s="1"/>
    </row>
    <row r="983">
      <c r="D983" s="1"/>
    </row>
    <row r="984">
      <c r="D984" s="1"/>
    </row>
    <row r="985">
      <c r="D985" s="1"/>
    </row>
    <row r="986">
      <c r="D986" s="1"/>
    </row>
    <row r="987">
      <c r="D987" s="1"/>
    </row>
    <row r="988">
      <c r="D988" s="1"/>
    </row>
    <row r="989">
      <c r="D989" s="1"/>
    </row>
    <row r="990">
      <c r="D990" s="1"/>
    </row>
    <row r="991">
      <c r="D991" s="1"/>
    </row>
    <row r="992">
      <c r="D992" s="1"/>
    </row>
    <row r="993">
      <c r="D993" s="1"/>
    </row>
    <row r="994">
      <c r="D994" s="1"/>
    </row>
    <row r="995">
      <c r="D995" s="1"/>
    </row>
    <row r="996">
      <c r="D996" s="1"/>
    </row>
    <row r="997">
      <c r="D997" s="1"/>
    </row>
    <row r="998">
      <c r="D998" s="1"/>
    </row>
    <row r="999">
      <c r="D999" s="1"/>
    </row>
    <row r="1000">
      <c r="D1000" s="1"/>
    </row>
    <row r="1001">
      <c r="D1001" s="1"/>
    </row>
    <row r="1002">
      <c r="D1002" s="1"/>
    </row>
    <row r="1003">
      <c r="D1003" s="1"/>
    </row>
    <row r="1004">
      <c r="D1004" s="1"/>
    </row>
    <row r="1005">
      <c r="D1005" s="1"/>
    </row>
    <row r="1006">
      <c r="D1006" s="1"/>
    </row>
    <row r="1007">
      <c r="D1007" s="1"/>
    </row>
    <row r="1008">
      <c r="D1008" s="1"/>
    </row>
    <row r="1009">
      <c r="D1009" s="1"/>
    </row>
    <row r="1010">
      <c r="D1010" s="1"/>
    </row>
    <row r="1011">
      <c r="D1011" s="1"/>
    </row>
  </sheetData>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3" max="3" width="73.29"/>
    <col customWidth="1" min="4" max="5" width="49.29"/>
    <col customWidth="1" min="6" max="6" width="36.29"/>
    <col customWidth="1" min="7" max="7" width="21.57"/>
    <col customWidth="1" min="8" max="8" width="20.14"/>
    <col customWidth="1" min="9" max="9" width="25.29"/>
  </cols>
  <sheetData>
    <row r="2">
      <c r="B2" s="27" t="s">
        <v>389</v>
      </c>
      <c r="C2" s="28"/>
      <c r="D2" s="28"/>
      <c r="E2" s="28"/>
      <c r="F2" s="28"/>
      <c r="G2" s="29"/>
    </row>
    <row r="3">
      <c r="B3" s="30"/>
      <c r="G3" s="31"/>
    </row>
    <row r="4">
      <c r="B4" s="32"/>
      <c r="C4" s="33"/>
      <c r="D4" s="33"/>
      <c r="E4" s="33"/>
      <c r="F4" s="33"/>
      <c r="G4" s="34"/>
    </row>
    <row r="6">
      <c r="B6" s="6" t="s">
        <v>3</v>
      </c>
      <c r="C6" s="3" t="s">
        <v>390</v>
      </c>
      <c r="D6" s="6" t="s">
        <v>391</v>
      </c>
      <c r="E6" s="6" t="s">
        <v>392</v>
      </c>
      <c r="F6" s="6" t="s">
        <v>393</v>
      </c>
      <c r="G6" s="6" t="s">
        <v>394</v>
      </c>
      <c r="H6" s="6" t="s">
        <v>395</v>
      </c>
      <c r="I6" s="6"/>
      <c r="J6" s="6"/>
    </row>
    <row r="7">
      <c r="B7" s="2">
        <v>1.0</v>
      </c>
      <c r="C7" s="9"/>
    </row>
    <row r="8">
      <c r="B8" s="2">
        <v>2.0</v>
      </c>
      <c r="C8" s="9"/>
    </row>
    <row r="9">
      <c r="B9" s="2">
        <v>3.0</v>
      </c>
      <c r="C9" s="9"/>
    </row>
    <row r="10">
      <c r="B10" s="2">
        <v>4.0</v>
      </c>
    </row>
    <row r="11">
      <c r="B11" s="2">
        <v>5.0</v>
      </c>
      <c r="C11" s="9"/>
    </row>
    <row r="12">
      <c r="B12" s="2">
        <v>6.0</v>
      </c>
      <c r="C12" s="9"/>
    </row>
    <row r="13">
      <c r="B13" s="2">
        <v>7.0</v>
      </c>
      <c r="C13" s="9"/>
    </row>
    <row r="18">
      <c r="C18" s="2" t="s">
        <v>396</v>
      </c>
      <c r="D18" s="2" t="s">
        <v>397</v>
      </c>
      <c r="E18" s="2" t="s">
        <v>398</v>
      </c>
      <c r="F18" s="2" t="s">
        <v>399</v>
      </c>
      <c r="H18" s="2" t="s">
        <v>400</v>
      </c>
    </row>
    <row r="20">
      <c r="C20" s="2" t="s">
        <v>401</v>
      </c>
      <c r="D20" s="2" t="s">
        <v>402</v>
      </c>
      <c r="E20" s="2"/>
      <c r="F20" s="2" t="s">
        <v>403</v>
      </c>
      <c r="H20" s="2" t="s">
        <v>404</v>
      </c>
    </row>
    <row r="22">
      <c r="C22" s="2" t="s">
        <v>405</v>
      </c>
      <c r="D22" s="2" t="s">
        <v>406</v>
      </c>
      <c r="E22" s="2"/>
      <c r="F22" s="2"/>
      <c r="G22" s="2" t="s">
        <v>407</v>
      </c>
      <c r="H22" s="2" t="s">
        <v>408</v>
      </c>
    </row>
    <row r="24">
      <c r="C24" s="2" t="s">
        <v>409</v>
      </c>
      <c r="D24" s="2" t="s">
        <v>410</v>
      </c>
      <c r="E24" s="2"/>
      <c r="F24" s="2" t="s">
        <v>411</v>
      </c>
      <c r="G24" s="2" t="s">
        <v>412</v>
      </c>
    </row>
    <row r="26">
      <c r="C26" s="2" t="s">
        <v>413</v>
      </c>
      <c r="D26" s="2"/>
      <c r="E26" s="2"/>
      <c r="F26" s="2"/>
      <c r="G26" s="2" t="s">
        <v>414</v>
      </c>
    </row>
    <row r="28">
      <c r="C28" s="2" t="s">
        <v>415</v>
      </c>
      <c r="D28" s="2"/>
      <c r="E28" s="2"/>
      <c r="F28" s="2"/>
      <c r="G28" s="2" t="s">
        <v>416</v>
      </c>
    </row>
    <row r="30">
      <c r="C30" s="2" t="s">
        <v>417</v>
      </c>
      <c r="D30" s="2" t="s">
        <v>418</v>
      </c>
      <c r="E30" s="2" t="s">
        <v>419</v>
      </c>
      <c r="F30" s="2" t="s">
        <v>420</v>
      </c>
      <c r="G30" s="2" t="s">
        <v>421</v>
      </c>
    </row>
    <row r="32">
      <c r="C32" s="9" t="s">
        <v>422</v>
      </c>
      <c r="D32" s="2"/>
      <c r="E32" s="2" t="s">
        <v>423</v>
      </c>
      <c r="F32" s="35" t="s">
        <v>424</v>
      </c>
    </row>
  </sheetData>
  <mergeCells count="1">
    <mergeCell ref="B2:G4"/>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3" max="3" width="35.71"/>
    <col customWidth="1" min="4" max="4" width="22.14"/>
  </cols>
  <sheetData>
    <row r="2">
      <c r="C2" s="36" t="s">
        <v>425</v>
      </c>
    </row>
    <row r="4">
      <c r="C4" s="2"/>
    </row>
    <row r="5">
      <c r="C5" s="2" t="s">
        <v>426</v>
      </c>
    </row>
    <row r="6">
      <c r="C6" s="2" t="s">
        <v>427</v>
      </c>
    </row>
    <row r="7">
      <c r="C7" s="2" t="s">
        <v>428</v>
      </c>
    </row>
    <row r="8">
      <c r="C8" s="2" t="s">
        <v>429</v>
      </c>
    </row>
    <row r="9">
      <c r="C9" s="2" t="s">
        <v>430</v>
      </c>
    </row>
    <row r="10">
      <c r="C10" s="2" t="s">
        <v>431</v>
      </c>
    </row>
    <row r="11">
      <c r="C11" s="2" t="s">
        <v>432</v>
      </c>
    </row>
    <row r="12">
      <c r="C12" s="2" t="s">
        <v>433</v>
      </c>
    </row>
    <row r="13">
      <c r="C13" s="2" t="s">
        <v>434</v>
      </c>
    </row>
  </sheetData>
  <mergeCells count="1">
    <mergeCell ref="C2:F3"/>
  </mergeCell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2" max="2" width="24.14"/>
    <col customWidth="1" min="3" max="6" width="26.57"/>
  </cols>
  <sheetData>
    <row r="2">
      <c r="C2" s="37"/>
      <c r="D2" s="37"/>
      <c r="E2" s="37"/>
      <c r="F2" s="38" t="s">
        <v>52</v>
      </c>
      <c r="G2" s="28"/>
      <c r="H2" s="28"/>
      <c r="I2" s="28"/>
      <c r="J2" s="29"/>
    </row>
    <row r="3">
      <c r="C3" s="37"/>
      <c r="D3" s="37"/>
      <c r="E3" s="37"/>
      <c r="F3" s="32"/>
      <c r="G3" s="33"/>
      <c r="H3" s="33"/>
      <c r="I3" s="33"/>
      <c r="J3" s="34"/>
    </row>
    <row r="4">
      <c r="C4" s="2"/>
      <c r="D4" s="2"/>
      <c r="E4" s="2"/>
      <c r="F4" s="2"/>
    </row>
    <row r="5">
      <c r="B5" s="6" t="s">
        <v>309</v>
      </c>
      <c r="C5" s="6"/>
      <c r="D5" s="6" t="s">
        <v>435</v>
      </c>
      <c r="E5" s="6" t="s">
        <v>436</v>
      </c>
      <c r="F5" s="6" t="s">
        <v>437</v>
      </c>
      <c r="G5" s="6" t="s">
        <v>438</v>
      </c>
      <c r="H5" s="6" t="s">
        <v>439</v>
      </c>
      <c r="I5" s="6" t="s">
        <v>440</v>
      </c>
      <c r="J5" s="6" t="s">
        <v>441</v>
      </c>
      <c r="K5" s="6" t="s">
        <v>442</v>
      </c>
    </row>
    <row r="6">
      <c r="B6" s="2" t="s">
        <v>443</v>
      </c>
      <c r="C6" s="2"/>
      <c r="D6" s="2">
        <v>2.0</v>
      </c>
      <c r="E6" s="2"/>
      <c r="F6" s="2" t="s">
        <v>444</v>
      </c>
    </row>
    <row r="7">
      <c r="B7" s="2" t="s">
        <v>445</v>
      </c>
      <c r="C7" s="2"/>
      <c r="D7" s="2">
        <v>1.0</v>
      </c>
      <c r="E7" s="2" t="s">
        <v>114</v>
      </c>
      <c r="F7" s="2" t="s">
        <v>444</v>
      </c>
    </row>
    <row r="8">
      <c r="B8" s="2" t="s">
        <v>318</v>
      </c>
      <c r="C8" s="2"/>
      <c r="D8" s="2">
        <v>1.0</v>
      </c>
      <c r="E8" s="2" t="s">
        <v>114</v>
      </c>
      <c r="F8" s="2" t="s">
        <v>444</v>
      </c>
    </row>
    <row r="9">
      <c r="B9" s="2" t="s">
        <v>446</v>
      </c>
      <c r="C9" s="2"/>
      <c r="D9" s="2">
        <v>1.0</v>
      </c>
      <c r="E9" s="2"/>
      <c r="F9" s="2" t="s">
        <v>444</v>
      </c>
    </row>
    <row r="10">
      <c r="B10" s="2" t="s">
        <v>447</v>
      </c>
      <c r="C10" s="2"/>
      <c r="D10" s="2">
        <v>1.0</v>
      </c>
      <c r="E10" s="2" t="s">
        <v>114</v>
      </c>
      <c r="F10" s="2" t="s">
        <v>444</v>
      </c>
    </row>
    <row r="11">
      <c r="B11" s="2" t="s">
        <v>11</v>
      </c>
      <c r="C11" s="2"/>
      <c r="D11" s="2">
        <v>1.0</v>
      </c>
      <c r="E11" s="2"/>
      <c r="F11" s="2" t="s">
        <v>444</v>
      </c>
    </row>
    <row r="12">
      <c r="B12" s="2" t="s">
        <v>315</v>
      </c>
      <c r="C12" s="2"/>
      <c r="D12" s="2">
        <v>1.0</v>
      </c>
      <c r="E12" s="2"/>
      <c r="F12" s="2" t="s">
        <v>444</v>
      </c>
    </row>
    <row r="13">
      <c r="B13" s="2" t="s">
        <v>448</v>
      </c>
      <c r="C13" s="2"/>
      <c r="D13" s="2">
        <v>2.0</v>
      </c>
      <c r="E13" s="2"/>
      <c r="F13" s="2" t="s">
        <v>444</v>
      </c>
    </row>
    <row r="14">
      <c r="B14" s="2" t="s">
        <v>13</v>
      </c>
      <c r="C14" s="2"/>
      <c r="D14" s="2">
        <v>2.0</v>
      </c>
      <c r="E14" s="2"/>
      <c r="F14" s="2" t="s">
        <v>444</v>
      </c>
    </row>
    <row r="15">
      <c r="B15" s="2" t="s">
        <v>14</v>
      </c>
      <c r="C15" s="2"/>
      <c r="D15" s="2">
        <v>2.0</v>
      </c>
      <c r="E15" s="2"/>
      <c r="F15" s="2" t="s">
        <v>444</v>
      </c>
    </row>
    <row r="16">
      <c r="B16" s="2" t="s">
        <v>445</v>
      </c>
      <c r="C16" s="2" t="s">
        <v>449</v>
      </c>
      <c r="D16" s="2">
        <v>1.0</v>
      </c>
      <c r="E16" s="2" t="s">
        <v>114</v>
      </c>
      <c r="F16" s="2" t="s">
        <v>444</v>
      </c>
    </row>
    <row r="17">
      <c r="B17" s="2" t="s">
        <v>450</v>
      </c>
      <c r="C17" s="2"/>
      <c r="D17" s="2">
        <v>3.0</v>
      </c>
      <c r="E17" s="2"/>
      <c r="F17" s="2" t="s">
        <v>444</v>
      </c>
    </row>
    <row r="18">
      <c r="B18" s="2" t="s">
        <v>451</v>
      </c>
      <c r="C18" s="2"/>
      <c r="D18" s="2">
        <v>2.0</v>
      </c>
      <c r="E18" s="2"/>
      <c r="F18" s="2" t="s">
        <v>444</v>
      </c>
    </row>
    <row r="19">
      <c r="B19" s="2" t="s">
        <v>452</v>
      </c>
      <c r="C19" s="2"/>
      <c r="D19" s="2">
        <v>3.0</v>
      </c>
      <c r="E19" s="2"/>
      <c r="F19" s="2" t="s">
        <v>444</v>
      </c>
    </row>
    <row r="20">
      <c r="B20" s="2" t="s">
        <v>453</v>
      </c>
      <c r="C20" s="2"/>
      <c r="D20" s="2">
        <v>1.0</v>
      </c>
      <c r="E20" s="2"/>
      <c r="F20" s="2" t="s">
        <v>444</v>
      </c>
    </row>
    <row r="21">
      <c r="B21" s="2" t="s">
        <v>454</v>
      </c>
      <c r="C21" s="2"/>
      <c r="D21" s="2">
        <v>1.0</v>
      </c>
      <c r="E21" s="2" t="s">
        <v>114</v>
      </c>
      <c r="F21" s="2" t="s">
        <v>444</v>
      </c>
    </row>
    <row r="22">
      <c r="B22" s="2" t="s">
        <v>321</v>
      </c>
      <c r="C22" s="2"/>
      <c r="D22" s="2">
        <v>1.0</v>
      </c>
      <c r="E22" s="2"/>
      <c r="F22" s="2" t="s">
        <v>444</v>
      </c>
    </row>
    <row r="23">
      <c r="B23" s="2" t="s">
        <v>455</v>
      </c>
      <c r="C23" s="2"/>
      <c r="D23" s="2">
        <v>1.0</v>
      </c>
      <c r="E23" s="2"/>
      <c r="F23" s="2" t="s">
        <v>444</v>
      </c>
    </row>
    <row r="24">
      <c r="B24" s="2" t="s">
        <v>456</v>
      </c>
      <c r="C24" s="2"/>
      <c r="D24" s="2">
        <v>1.0</v>
      </c>
      <c r="E24" s="2"/>
      <c r="F24" s="2" t="s">
        <v>444</v>
      </c>
    </row>
    <row r="25">
      <c r="B25" s="2" t="s">
        <v>457</v>
      </c>
      <c r="C25" s="2"/>
      <c r="D25" s="2">
        <v>2.0</v>
      </c>
      <c r="E25" s="2"/>
      <c r="F25" s="2" t="s">
        <v>444</v>
      </c>
    </row>
    <row r="26">
      <c r="B26" s="2" t="s">
        <v>458</v>
      </c>
      <c r="C26" s="2"/>
      <c r="D26" s="2">
        <v>1.0</v>
      </c>
      <c r="E26" s="2"/>
      <c r="F26" s="2" t="s">
        <v>444</v>
      </c>
    </row>
    <row r="27">
      <c r="B27" s="2" t="s">
        <v>459</v>
      </c>
      <c r="C27" s="2"/>
      <c r="D27" s="2">
        <v>2.0</v>
      </c>
      <c r="E27" s="2"/>
      <c r="F27" s="2" t="s">
        <v>444</v>
      </c>
    </row>
    <row r="28">
      <c r="B28" s="2" t="s">
        <v>460</v>
      </c>
      <c r="C28" s="2"/>
      <c r="D28" s="2">
        <v>2.0</v>
      </c>
      <c r="E28" s="2"/>
      <c r="F28" s="2" t="s">
        <v>444</v>
      </c>
    </row>
    <row r="29">
      <c r="B29" s="2" t="s">
        <v>461</v>
      </c>
      <c r="C29" s="2"/>
      <c r="D29" s="2">
        <v>1.0</v>
      </c>
      <c r="E29" s="2"/>
      <c r="F29" s="2" t="s">
        <v>444</v>
      </c>
    </row>
    <row r="30">
      <c r="B30" s="2" t="s">
        <v>462</v>
      </c>
      <c r="C30" s="2"/>
      <c r="D30" s="2">
        <v>1.0</v>
      </c>
      <c r="E30" s="2"/>
      <c r="F30" s="2" t="s">
        <v>444</v>
      </c>
    </row>
    <row r="31">
      <c r="B31" s="2" t="s">
        <v>463</v>
      </c>
      <c r="C31" s="2"/>
      <c r="D31" s="2">
        <v>1.0</v>
      </c>
      <c r="E31" s="2"/>
      <c r="F31" s="2" t="s">
        <v>444</v>
      </c>
    </row>
    <row r="32">
      <c r="B32" s="2" t="s">
        <v>464</v>
      </c>
      <c r="C32" s="2"/>
      <c r="D32" s="2">
        <v>2.0</v>
      </c>
      <c r="E32" s="2"/>
      <c r="F32" s="2" t="s">
        <v>444</v>
      </c>
    </row>
    <row r="33">
      <c r="B33" s="2" t="s">
        <v>465</v>
      </c>
      <c r="D33" s="2">
        <v>1.0</v>
      </c>
      <c r="E33" s="2" t="s">
        <v>114</v>
      </c>
    </row>
    <row r="34">
      <c r="B34" s="2" t="s">
        <v>466</v>
      </c>
      <c r="D34" s="2">
        <v>2.0</v>
      </c>
    </row>
  </sheetData>
  <mergeCells count="1">
    <mergeCell ref="F2:J3"/>
  </mergeCells>
  <drawing r:id="rId1"/>
</worksheet>
</file>