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10618f5c386dd7f0/Grapevine Health/"/>
    </mc:Choice>
  </mc:AlternateContent>
  <xr:revisionPtr revIDLastSave="29" documentId="8_{61498543-074F-4FEF-8D0C-26F40F122C23}" xr6:coauthVersionLast="43" xr6:coauthVersionMax="43" xr10:uidLastSave="{1995FEAF-EC61-4638-9F5A-2CFED4D97F1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4" i="1" l="1"/>
  <c r="B16" i="1" s="1"/>
</calcChain>
</file>

<file path=xl/sharedStrings.xml><?xml version="1.0" encoding="utf-8"?>
<sst xmlns="http://schemas.openxmlformats.org/spreadsheetml/2006/main" count="24" uniqueCount="24">
  <si>
    <t>CATEGORY</t>
  </si>
  <si>
    <t>TOTAL</t>
  </si>
  <si>
    <t>JUSTIFICATION</t>
  </si>
  <si>
    <t>PERSONNEL</t>
  </si>
  <si>
    <t>Subtotal</t>
  </si>
  <si>
    <t>Project coordinator/CHW</t>
  </si>
  <si>
    <t xml:space="preserve"> </t>
  </si>
  <si>
    <t>PI @25% time Responsible for overall project implementation. Conduct interviews, home visits, shadowing, develop video content, monitoring and evaluation strategies, deliverables development</t>
  </si>
  <si>
    <t xml:space="preserve">Full time Oversee project admin, monitor member metrics, coordinate engagement, interact with members, liaise and coordinate with team. </t>
  </si>
  <si>
    <t>Event hospitality</t>
  </si>
  <si>
    <t>Event space</t>
  </si>
  <si>
    <t>COMMUNITY ENGAGEMENT</t>
  </si>
  <si>
    <t>Refreshments for 3 events per month. 18 events @$200/event</t>
  </si>
  <si>
    <t>18 events @$500</t>
  </si>
  <si>
    <t>Tatem Creative</t>
  </si>
  <si>
    <t>CONSULTANTS</t>
  </si>
  <si>
    <t>Lisa Fitzpatrick-Project co- lead</t>
  </si>
  <si>
    <t>Neal Sikka co-lead</t>
  </si>
  <si>
    <t>$  TOTAL</t>
  </si>
  <si>
    <t>Marketing coordinator</t>
  </si>
  <si>
    <t>Oversee online marketing, including social media, community-based marketing strategy including free media via radio, community partners</t>
  </si>
  <si>
    <t>Video documentation community engagement</t>
  </si>
  <si>
    <t>EQUIPMENT AND MARKETING</t>
  </si>
  <si>
    <t>Guerilla marketing supplies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</si>
</sst>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3" fontId="0" fillId="0" borderId="0" xfId="0" applyNumberFormat="1"/>
    <xf numFmtId="0" fontId="0" fillId="0" borderId="0" xfId="0" applyFon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pane ySplit="1" topLeftCell="A2" activePane="bottomLeft" state="frozen"/>
      <selection pane="bottomLeft" activeCell="C13" sqref="C13"/>
    </sheetView>
  </sheetViews>
  <sheetFormatPr defaultColWidth="11" defaultRowHeight="15.75" x14ac:dyDescent="0.25"/>
  <cols>
    <col min="1" max="1" width="26.375" customWidth="1"/>
    <col min="2" max="2" width="19.875" customWidth="1"/>
    <col min="3" max="3" width="77.5" style="2" customWidth="1"/>
  </cols>
  <sheetData>
    <row r="1" spans="1:3" s="1" customFormat="1" x14ac:dyDescent="0.25">
      <c r="A1" s="1" t="s">
        <v>0</v>
      </c>
      <c r="B1" s="1" t="s">
        <v>18</v>
      </c>
      <c r="C1" s="3" t="s">
        <v>2</v>
      </c>
    </row>
    <row r="2" spans="1:3" x14ac:dyDescent="0.25">
      <c r="A2" s="1" t="s">
        <v>3</v>
      </c>
      <c r="C2" s="2" t="s">
        <v>6</v>
      </c>
    </row>
    <row r="3" spans="1:3" ht="47.25" x14ac:dyDescent="0.25">
      <c r="A3" t="s">
        <v>16</v>
      </c>
      <c r="B3" s="4">
        <v>10000</v>
      </c>
      <c r="C3" s="2" t="s">
        <v>7</v>
      </c>
    </row>
    <row r="4" spans="1:3" x14ac:dyDescent="0.25">
      <c r="A4" t="s">
        <v>17</v>
      </c>
      <c r="B4">
        <v>10000</v>
      </c>
    </row>
    <row r="5" spans="1:3" ht="31.5" x14ac:dyDescent="0.25">
      <c r="A5" t="s">
        <v>5</v>
      </c>
      <c r="B5" s="4">
        <v>15000</v>
      </c>
      <c r="C5" s="2" t="s">
        <v>8</v>
      </c>
    </row>
    <row r="6" spans="1:3" ht="31.5" x14ac:dyDescent="0.25">
      <c r="A6" s="2" t="s">
        <v>19</v>
      </c>
      <c r="B6">
        <v>8000</v>
      </c>
      <c r="C6" s="2" t="s">
        <v>20</v>
      </c>
    </row>
    <row r="7" spans="1:3" x14ac:dyDescent="0.25">
      <c r="A7" s="1" t="s">
        <v>11</v>
      </c>
    </row>
    <row r="8" spans="1:3" x14ac:dyDescent="0.25">
      <c r="A8" t="s">
        <v>9</v>
      </c>
      <c r="B8">
        <v>3600</v>
      </c>
      <c r="C8" s="2" t="s">
        <v>12</v>
      </c>
    </row>
    <row r="9" spans="1:3" x14ac:dyDescent="0.25">
      <c r="A9" t="s">
        <v>10</v>
      </c>
      <c r="B9">
        <v>9000</v>
      </c>
      <c r="C9" s="2" t="s">
        <v>13</v>
      </c>
    </row>
    <row r="10" spans="1:3" x14ac:dyDescent="0.25">
      <c r="A10" s="1" t="s">
        <v>15</v>
      </c>
    </row>
    <row r="11" spans="1:3" x14ac:dyDescent="0.25">
      <c r="A11" s="5" t="s">
        <v>14</v>
      </c>
      <c r="B11">
        <v>10000</v>
      </c>
      <c r="C11" s="2" t="s">
        <v>21</v>
      </c>
    </row>
    <row r="12" spans="1:3" x14ac:dyDescent="0.25">
      <c r="A12" s="1" t="s">
        <v>22</v>
      </c>
    </row>
    <row r="13" spans="1:3" x14ac:dyDescent="0.25">
      <c r="A13" s="5" t="s">
        <v>23</v>
      </c>
      <c r="B13">
        <v>5500</v>
      </c>
    </row>
    <row r="14" spans="1:3" x14ac:dyDescent="0.25">
      <c r="A14" s="1" t="s">
        <v>4</v>
      </c>
      <c r="B14" s="4">
        <f>SUM(B3:B13)</f>
        <v>71100</v>
      </c>
    </row>
    <row r="16" spans="1:3" x14ac:dyDescent="0.25">
      <c r="A16" s="1" t="s">
        <v>1</v>
      </c>
      <c r="B16" s="6">
        <f>SUM(B14:B14)</f>
        <v>71100</v>
      </c>
    </row>
  </sheetData>
  <pageMargins left="0.75" right="0.75" top="1" bottom="1" header="0.5" footer="0.5"/>
  <pageSetup orientation="portrait" horizontalDpi="1200" verticalDpi="12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Fitzpatrick</dc:creator>
  <cp:lastModifiedBy>LK Fitzpatrick</cp:lastModifiedBy>
  <dcterms:created xsi:type="dcterms:W3CDTF">2018-03-30T09:33:17Z</dcterms:created>
  <dcterms:modified xsi:type="dcterms:W3CDTF">2019-08-01T20:19:25Z</dcterms:modified>
</cp:coreProperties>
</file>